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FFERTA PER POLIZIA LOCALE" sheetId="1" state="visible" r:id="rId2"/>
  </sheets>
  <definedNames>
    <definedName function="false" hidden="false" localSheetId="0" name="_xlnm.Print_Area" vbProcedure="false">'OFFERTA PER POLIZIA LOCALE'!$A$1:$I$114</definedName>
    <definedName function="false" hidden="false" localSheetId="0" name="_xlnm.Print_Area_0" vbProcedure="false">'OFFERTA PER POLIZIA LOCALE'!$C$1:$I$46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<sst xmlns="http://schemas.openxmlformats.org/spreadsheetml/2006/main" count="274" uniqueCount="188">
  <si>
    <t xml:space="preserve">FORNITURA VESTIARIO POLIZIA LOCALE
PERIODO 2022-2025</t>
  </si>
  <si>
    <t xml:space="preserve">ALLEGATO N.1 - PROSPETTO FABBISOGNO - OFFERTA ECONOMICA</t>
  </si>
  <si>
    <r>
      <rPr>
        <b val="true"/>
        <sz val="10"/>
        <rFont val="Arial"/>
        <family val="2"/>
        <charset val="1"/>
      </rPr>
      <t xml:space="preserve">BASE D'ASTA: 
</t>
    </r>
    <r>
      <rPr>
        <b val="true"/>
        <sz val="14"/>
        <rFont val="Arial"/>
        <family val="2"/>
        <charset val="1"/>
      </rPr>
      <t xml:space="preserve">€469.458,47= IVA esclusa
</t>
    </r>
    <r>
      <rPr>
        <b val="true"/>
        <sz val="10"/>
        <rFont val="Arial"/>
        <family val="2"/>
        <charset val="1"/>
      </rPr>
      <t xml:space="preserve">€572.739,33= IVA inclusa</t>
    </r>
  </si>
  <si>
    <r>
      <rPr>
        <b val="true"/>
        <sz val="12"/>
        <rFont val="Arial"/>
        <family val="2"/>
        <charset val="1"/>
      </rPr>
      <t xml:space="preserve">PREZZO OFFERTO
</t>
    </r>
    <r>
      <rPr>
        <b val="true"/>
        <sz val="9"/>
        <rFont val="Arial"/>
        <family val="2"/>
        <charset val="1"/>
      </rPr>
      <t xml:space="preserve">COSTO TOTALE AL NETTO DI I.V.A.</t>
    </r>
  </si>
  <si>
    <r>
      <rPr>
        <b val="true"/>
        <sz val="12"/>
        <rFont val="Wingdings"/>
        <family val="0"/>
        <charset val="2"/>
      </rPr>
      <t xml:space="preserve">ç</t>
    </r>
    <r>
      <rPr>
        <b val="true"/>
        <sz val="12"/>
        <rFont val="Arial"/>
        <family val="2"/>
        <charset val="1"/>
      </rPr>
      <t xml:space="preserve">da riportare in SINTEL</t>
    </r>
  </si>
  <si>
    <t xml:space="preserve">COSTO TOTALE COMPRENSIVO DI I.V.A.</t>
  </si>
  <si>
    <t xml:space="preserve">22% IVA</t>
  </si>
  <si>
    <t xml:space="preserve">Rif. 
Spec.
Tecn.</t>
  </si>
  <si>
    <t xml:space="preserve">ARTICOLI</t>
  </si>
  <si>
    <t xml:space="preserve">NUMERO
TOTALE
CAPI</t>
  </si>
  <si>
    <t xml:space="preserve">Importo
Unitario
IVA esclusa</t>
  </si>
  <si>
    <t xml:space="preserve">Importo 
Unitario 
IVA compresa</t>
  </si>
  <si>
    <t xml:space="preserve">Importo 
Totale 
IVA esclusa</t>
  </si>
  <si>
    <t xml:space="preserve">Importo 
Totale 
IVA compresa</t>
  </si>
  <si>
    <t xml:space="preserve">R. L.</t>
  </si>
  <si>
    <t xml:space="preserve">2.1</t>
  </si>
  <si>
    <t xml:space="preserve">Copricapo ad uso ordinario per agente estivo</t>
  </si>
  <si>
    <t xml:space="preserve">Copricapo ad uso ordinario per agente invernale</t>
  </si>
  <si>
    <t xml:space="preserve">2.2</t>
  </si>
  <si>
    <t xml:space="preserve">Copricapo ad uso ordinario per ufficiale estivo</t>
  </si>
  <si>
    <t xml:space="preserve">Copricapo ad uso ordinario per ufficiale invernale</t>
  </si>
  <si>
    <t xml:space="preserve">2.6</t>
  </si>
  <si>
    <t xml:space="preserve">Corpicapo femminile ad uso ordinario per agente estivo</t>
  </si>
  <si>
    <t xml:space="preserve">Copricapo femminile ad uso ordinario per agente invernale</t>
  </si>
  <si>
    <t xml:space="preserve">2.7</t>
  </si>
  <si>
    <t xml:space="preserve">Corpicapo femminile ad uso ordinario per ufficiale estivo</t>
  </si>
  <si>
    <t xml:space="preserve">Copricapo femminile ad uso ordinario per ufficiale invernale</t>
  </si>
  <si>
    <t xml:space="preserve">2.14</t>
  </si>
  <si>
    <t xml:space="preserve">Camicia invernale maschile per divisa ordinaria azzurra</t>
  </si>
  <si>
    <t xml:space="preserve">Camicia invernale maschile per divisa ordinaria bianca (Comandante e Ufficiali)</t>
  </si>
  <si>
    <t xml:space="preserve">2.15</t>
  </si>
  <si>
    <t xml:space="preserve">Camicia invernale femminile per divisa ordinaria azzurra</t>
  </si>
  <si>
    <t xml:space="preserve">Camicia invernale femminile per divisa ordinaria bianca (Comandante e Ufficiali)</t>
  </si>
  <si>
    <t xml:space="preserve">2.16</t>
  </si>
  <si>
    <t xml:space="preserve">Camicia estiva maschile a manica corta per divisa ordinaria per agente azzurra</t>
  </si>
  <si>
    <t xml:space="preserve">2.18</t>
  </si>
  <si>
    <t xml:space="preserve">Camicia estiva fenminile a manica corta per divisa ordinaria per agente azzurra</t>
  </si>
  <si>
    <t xml:space="preserve">2.22</t>
  </si>
  <si>
    <t xml:space="preserve">Cravatta</t>
  </si>
  <si>
    <t xml:space="preserve">2.23</t>
  </si>
  <si>
    <t xml:space="preserve">Maglione</t>
  </si>
  <si>
    <t xml:space="preserve">2.24</t>
  </si>
  <si>
    <t xml:space="preserve">Maglione a collo alto</t>
  </si>
  <si>
    <t xml:space="preserve">2.25</t>
  </si>
  <si>
    <t xml:space="preserve">Giacca estiva maschile per divisa ordinaria per agente con mostrine</t>
  </si>
  <si>
    <t xml:space="preserve">2.26</t>
  </si>
  <si>
    <t xml:space="preserve">Giacca estiva maschile per divisa ordinaria per ufficiale con alamari</t>
  </si>
  <si>
    <t xml:space="preserve">2.27</t>
  </si>
  <si>
    <t xml:space="preserve">Giacca estiva femminile per divisa ordinaria per agente  con mostrine</t>
  </si>
  <si>
    <t xml:space="preserve">2.28</t>
  </si>
  <si>
    <t xml:space="preserve">Giacca estiva femminile per divisa ordinaria per ufficiale con alamari</t>
  </si>
  <si>
    <t xml:space="preserve">2.29</t>
  </si>
  <si>
    <t xml:space="preserve">Giacca invernale maschile per divisa ordinaria per agente  con mostrine</t>
  </si>
  <si>
    <t xml:space="preserve">2.30</t>
  </si>
  <si>
    <t xml:space="preserve">Giacca invernale maschile per divisa ordinaria per ufficiale con alamari</t>
  </si>
  <si>
    <t xml:space="preserve">2.31</t>
  </si>
  <si>
    <t xml:space="preserve">Giacca invernale femminile per divisa ordinaria per agente con mostrine</t>
  </si>
  <si>
    <t xml:space="preserve">2.32</t>
  </si>
  <si>
    <t xml:space="preserve">Giacca invernale femminile per divisa ordinaria per ufficiale con alamari</t>
  </si>
  <si>
    <t xml:space="preserve">2.34</t>
  </si>
  <si>
    <t xml:space="preserve">Giubbino impermeabile leggero estivo</t>
  </si>
  <si>
    <t xml:space="preserve">2.40</t>
  </si>
  <si>
    <t xml:space="preserve">Pantalone estivo maschile per divisa ordinaria</t>
  </si>
  <si>
    <t xml:space="preserve">2.41</t>
  </si>
  <si>
    <t xml:space="preserve">Pantalone estivo femminile per divisa ordinaria</t>
  </si>
  <si>
    <t xml:space="preserve">2.42</t>
  </si>
  <si>
    <t xml:space="preserve">Pantalone invernale maschile per divisa ordinaria</t>
  </si>
  <si>
    <t xml:space="preserve">2.43</t>
  </si>
  <si>
    <t xml:space="preserve">Pantalone invernale femminile</t>
  </si>
  <si>
    <t xml:space="preserve">2.47</t>
  </si>
  <si>
    <r>
      <rPr>
        <sz val="11"/>
        <rFont val="Arial"/>
        <family val="2"/>
        <charset val="1"/>
      </rPr>
      <t xml:space="preserve">Calze estive (</t>
    </r>
    <r>
      <rPr>
        <i val="true"/>
        <sz val="11"/>
        <rFont val="Arial"/>
        <family val="2"/>
        <charset val="1"/>
      </rPr>
      <t xml:space="preserve">personale interno</t>
    </r>
    <r>
      <rPr>
        <sz val="11"/>
        <rFont val="Arial"/>
        <family val="2"/>
        <charset val="1"/>
      </rPr>
      <t xml:space="preserve">) per divisa ordinaria</t>
    </r>
  </si>
  <si>
    <t xml:space="preserve">2.48</t>
  </si>
  <si>
    <r>
      <rPr>
        <sz val="11"/>
        <rFont val="Arial"/>
        <family val="2"/>
        <charset val="1"/>
      </rPr>
      <t xml:space="preserve">Calze invernali (</t>
    </r>
    <r>
      <rPr>
        <i val="true"/>
        <sz val="11"/>
        <rFont val="Arial"/>
        <family val="2"/>
        <charset val="1"/>
      </rPr>
      <t xml:space="preserve">personale interno</t>
    </r>
    <r>
      <rPr>
        <sz val="11"/>
        <rFont val="Arial"/>
        <family val="2"/>
        <charset val="1"/>
      </rPr>
      <t xml:space="preserve">)  per divisa ordinaria</t>
    </r>
  </si>
  <si>
    <t xml:space="preserve">2.60</t>
  </si>
  <si>
    <t xml:space="preserve">Guanti estivi per divisa ordinaria</t>
  </si>
  <si>
    <t xml:space="preserve">2.61</t>
  </si>
  <si>
    <t xml:space="preserve">Guanti invernali per divisa ordinaria</t>
  </si>
  <si>
    <t xml:space="preserve">2.62</t>
  </si>
  <si>
    <t xml:space="preserve">Guanti estivi per viabilità</t>
  </si>
  <si>
    <t xml:space="preserve">1.1</t>
  </si>
  <si>
    <t xml:space="preserve">Soggolo AGENTE</t>
  </si>
  <si>
    <t xml:space="preserve">1.2</t>
  </si>
  <si>
    <t xml:space="preserve">Soggolo AGENTE SCELTO</t>
  </si>
  <si>
    <t xml:space="preserve">1.3</t>
  </si>
  <si>
    <t xml:space="preserve">Soggolo ASSISTENTE</t>
  </si>
  <si>
    <t xml:space="preserve">1.5</t>
  </si>
  <si>
    <t xml:space="preserve">Soggolo ASSISTENTE ESPERTO</t>
  </si>
  <si>
    <t xml:space="preserve">1.6</t>
  </si>
  <si>
    <t xml:space="preserve">Soggolo SOVRINTENDENTE</t>
  </si>
  <si>
    <t xml:space="preserve">1.7</t>
  </si>
  <si>
    <t xml:space="preserve">Soggolo SOVRINTENDENTE SCELTO</t>
  </si>
  <si>
    <t xml:space="preserve">3.1.1</t>
  </si>
  <si>
    <t xml:space="preserve">Soggolo VICE-COMMISSARIO</t>
  </si>
  <si>
    <t xml:space="preserve">3.1.2</t>
  </si>
  <si>
    <t xml:space="preserve">Soggolo COMMISSARIO</t>
  </si>
  <si>
    <t xml:space="preserve">3.1.3</t>
  </si>
  <si>
    <t xml:space="preserve">Soggolo COMMISSARIO CAPO</t>
  </si>
  <si>
    <t xml:space="preserve">3.1.4</t>
  </si>
  <si>
    <t xml:space="preserve">Soggolo  COMMISSARIO CAPO COORDINATORE</t>
  </si>
  <si>
    <t xml:space="preserve">Soggolo VICE COMANDANTE</t>
  </si>
  <si>
    <t xml:space="preserve">4.2</t>
  </si>
  <si>
    <t xml:space="preserve">Soggolo COMANDANTE</t>
  </si>
  <si>
    <t xml:space="preserve">11.2.1</t>
  </si>
  <si>
    <t xml:space="preserve">Tubolare in coppia AGENTE</t>
  </si>
  <si>
    <t xml:space="preserve">11.2.2</t>
  </si>
  <si>
    <t xml:space="preserve">Tubolare in coppia AGENTE SCELTO</t>
  </si>
  <si>
    <t xml:space="preserve">11.2.4</t>
  </si>
  <si>
    <t xml:space="preserve">Tubolare in coppia ASSISTENTE</t>
  </si>
  <si>
    <t xml:space="preserve">11.2.8</t>
  </si>
  <si>
    <t xml:space="preserve">Tubolare in coppia ASSISTENTE ESPERTO </t>
  </si>
  <si>
    <t xml:space="preserve">11.2.10</t>
  </si>
  <si>
    <t xml:space="preserve">Tubolare in coppia SOVRINTENDENTE</t>
  </si>
  <si>
    <t xml:space="preserve">11.2.12</t>
  </si>
  <si>
    <t xml:space="preserve">Tubolare in coppia SOVRINTENDENTE SCELTO</t>
  </si>
  <si>
    <t xml:space="preserve">11.2.18</t>
  </si>
  <si>
    <t xml:space="preserve">Tubolare in coppia VICE-COMMISSARIO</t>
  </si>
  <si>
    <t xml:space="preserve">11.2.22</t>
  </si>
  <si>
    <t xml:space="preserve">Tubolare in coppia COMMISSARIO</t>
  </si>
  <si>
    <t xml:space="preserve">11.2.26</t>
  </si>
  <si>
    <t xml:space="preserve">Tubolare in coppia COMMISSARIO CAPO</t>
  </si>
  <si>
    <t xml:space="preserve">11.2.31</t>
  </si>
  <si>
    <t xml:space="preserve">Tubolare in coppia COMMISSARIO CAPO COORDINATORE</t>
  </si>
  <si>
    <t xml:space="preserve">11.2.33</t>
  </si>
  <si>
    <t xml:space="preserve">Tubolare in coppia VICE COMANDANTE</t>
  </si>
  <si>
    <t xml:space="preserve">R.L.</t>
  </si>
  <si>
    <t xml:space="preserve">11.2.28</t>
  </si>
  <si>
    <t xml:space="preserve">Tubolare in coppia COMANDANTE</t>
  </si>
  <si>
    <t xml:space="preserve">Gilet scollo a V blu in lana</t>
  </si>
  <si>
    <t xml:space="preserve">Polo manica lunga per divisa di servizio</t>
  </si>
  <si>
    <t xml:space="preserve">2.35</t>
  </si>
  <si>
    <t xml:space="preserve">Giacca a vento mutiuso</t>
  </si>
  <si>
    <t xml:space="preserve">2.51</t>
  </si>
  <si>
    <t xml:space="preserve">Scarpa bassa estiva maschile</t>
  </si>
  <si>
    <t xml:space="preserve">2.52</t>
  </si>
  <si>
    <t xml:space="preserve">Scarpa bassa estiva femminile</t>
  </si>
  <si>
    <t xml:space="preserve">2.55</t>
  </si>
  <si>
    <t xml:space="preserve">Scarpa bassa invernale maschile</t>
  </si>
  <si>
    <t xml:space="preserve">2.56</t>
  </si>
  <si>
    <t xml:space="preserve">Scarpa bassa invernale fenmminile</t>
  </si>
  <si>
    <t xml:space="preserve">3.1</t>
  </si>
  <si>
    <t xml:space="preserve">Berretto estivo per divisa di servizio</t>
  </si>
  <si>
    <t xml:space="preserve">3.2</t>
  </si>
  <si>
    <t xml:space="preserve">Berretto invernale per divisa di servizio</t>
  </si>
  <si>
    <t xml:space="preserve">3.4</t>
  </si>
  <si>
    <t xml:space="preserve">Polo manica corta per divisa di servizio</t>
  </si>
  <si>
    <t xml:space="preserve">3.8</t>
  </si>
  <si>
    <t xml:space="preserve">Pantalone invernale per divisa di servizio (SEMIOPERATIVI)</t>
  </si>
  <si>
    <t xml:space="preserve">3.9</t>
  </si>
  <si>
    <t xml:space="preserve">Pantalone estivo per divisa di servizio (SEMIOPERATIVI)</t>
  </si>
  <si>
    <t xml:space="preserve">3.12</t>
  </si>
  <si>
    <t xml:space="preserve">Calzatura tattica estiva per divisa di servizio-Scarpa anfibio</t>
  </si>
  <si>
    <t xml:space="preserve">3.13</t>
  </si>
  <si>
    <t xml:space="preserve">Calzatura tattica invernale per divisa di servizio-Scarpa anfibio</t>
  </si>
  <si>
    <t xml:space="preserve">6.12</t>
  </si>
  <si>
    <t xml:space="preserve">Pantalone brices elasticizzato estivo maschile per completo per motociclisti (personale esterno)</t>
  </si>
  <si>
    <t xml:space="preserve">6.13</t>
  </si>
  <si>
    <t xml:space="preserve">Pantalone brices elasticizzato estivo femminile per completo per motociclisti (personale esterno)</t>
  </si>
  <si>
    <t xml:space="preserve">6.14</t>
  </si>
  <si>
    <r>
      <rPr>
        <sz val="11"/>
        <rFont val="Arial"/>
        <family val="2"/>
        <charset val="1"/>
      </rPr>
      <t xml:space="preserve">Pantalone brices elasticizzato invernale maschile per completo per motociclisti </t>
    </r>
    <r>
      <rPr>
        <i val="true"/>
        <sz val="11"/>
        <rFont val="Arial"/>
        <family val="2"/>
        <charset val="1"/>
      </rPr>
      <t xml:space="preserve">(personale esterno)</t>
    </r>
  </si>
  <si>
    <t xml:space="preserve">6.15</t>
  </si>
  <si>
    <r>
      <rPr>
        <sz val="11"/>
        <rFont val="Arial"/>
        <family val="2"/>
        <charset val="1"/>
      </rPr>
      <t xml:space="preserve">Pantalone brices elasticizzato invernale femminile per completo per motociclisti </t>
    </r>
    <r>
      <rPr>
        <i val="true"/>
        <sz val="11"/>
        <rFont val="Arial"/>
        <family val="2"/>
        <charset val="1"/>
      </rPr>
      <t xml:space="preserve">(personale esterno)</t>
    </r>
  </si>
  <si>
    <t xml:space="preserve">6.20</t>
  </si>
  <si>
    <r>
      <rPr>
        <sz val="11"/>
        <rFont val="Arial"/>
        <family val="2"/>
        <charset val="1"/>
      </rPr>
      <t xml:space="preserve">Stivali invernali  per completo per motociclisti </t>
    </r>
    <r>
      <rPr>
        <i val="true"/>
        <sz val="11"/>
        <rFont val="Arial"/>
        <family val="2"/>
        <charset val="1"/>
      </rPr>
      <t xml:space="preserve">(personale esterno)</t>
    </r>
  </si>
  <si>
    <t xml:space="preserve">6.21</t>
  </si>
  <si>
    <r>
      <rPr>
        <sz val="11"/>
        <rFont val="Arial"/>
        <family val="2"/>
        <charset val="1"/>
      </rPr>
      <t xml:space="preserve">Stivale estivi  per completo per motociclisti</t>
    </r>
    <r>
      <rPr>
        <i val="true"/>
        <sz val="11"/>
        <rFont val="Arial"/>
        <family val="2"/>
        <charset val="1"/>
      </rPr>
      <t xml:space="preserve"> (personale esterno)</t>
    </r>
  </si>
  <si>
    <t xml:space="preserve">T-shirt estiva</t>
  </si>
  <si>
    <t xml:space="preserve">T-shirt invernale</t>
  </si>
  <si>
    <t xml:space="preserve">Guanti antitaglio</t>
  </si>
  <si>
    <t xml:space="preserve">Scarpa bassa black eagle</t>
  </si>
  <si>
    <t xml:space="preserve">11.1</t>
  </si>
  <si>
    <r>
      <rPr>
        <sz val="11"/>
        <rFont val="Arial"/>
        <family val="2"/>
        <charset val="1"/>
      </rPr>
      <t xml:space="preserve">Cinturone </t>
    </r>
    <r>
      <rPr>
        <i val="true"/>
        <sz val="11"/>
        <rFont val="Arial"/>
        <family val="2"/>
        <charset val="1"/>
      </rPr>
      <t xml:space="preserve">(personale esterno) nero</t>
    </r>
  </si>
  <si>
    <r>
      <rPr>
        <sz val="11"/>
        <rFont val="Arial"/>
        <family val="2"/>
        <charset val="1"/>
      </rPr>
      <t xml:space="preserve">Cinturone </t>
    </r>
    <r>
      <rPr>
        <i val="true"/>
        <sz val="11"/>
        <rFont val="Arial"/>
        <family val="2"/>
        <charset val="1"/>
      </rPr>
      <t xml:space="preserve">(personale interno) </t>
    </r>
  </si>
  <si>
    <t xml:space="preserve">11.7</t>
  </si>
  <si>
    <t xml:space="preserve">Gilet ad alta visibilità</t>
  </si>
  <si>
    <t xml:space="preserve">11.11</t>
  </si>
  <si>
    <t xml:space="preserve">Borsello</t>
  </si>
  <si>
    <r>
      <rPr>
        <sz val="11"/>
        <rFont val="Arial"/>
        <family val="2"/>
        <charset val="1"/>
      </rPr>
      <t xml:space="preserve">Bastone estensibile con</t>
    </r>
    <r>
      <rPr>
        <i val="true"/>
        <sz val="11"/>
        <rFont val="Arial"/>
        <family val="2"/>
        <charset val="1"/>
      </rPr>
      <t xml:space="preserve"> </t>
    </r>
    <r>
      <rPr>
        <sz val="11"/>
        <rFont val="Arial"/>
        <family val="2"/>
        <charset val="1"/>
      </rPr>
      <t xml:space="preserve">numerazione identificativa NERO</t>
    </r>
  </si>
  <si>
    <t xml:space="preserve">301B</t>
  </si>
  <si>
    <r>
      <rPr>
        <sz val="11"/>
        <rFont val="Arial"/>
        <family val="2"/>
        <charset val="1"/>
      </rPr>
      <t xml:space="preserve">Copriberretto/Copricapo rifragente giallo per copricapo femminile </t>
    </r>
    <r>
      <rPr>
        <i val="true"/>
        <sz val="11"/>
        <rFont val="Arial"/>
        <family val="2"/>
        <charset val="1"/>
      </rPr>
      <t xml:space="preserve">(personale esterno)</t>
    </r>
  </si>
  <si>
    <t xml:space="preserve">Distintivi di grado</t>
  </si>
  <si>
    <t xml:space="preserve">Fischietto con cordellino metallico</t>
  </si>
  <si>
    <t xml:space="preserve">Fondina per pistola con grado di ritenzione III - Modello Regionale nera</t>
  </si>
  <si>
    <t xml:space="preserve">Fondina portaricaricatore 15 colpi nera</t>
  </si>
  <si>
    <t xml:space="preserve">Paletta Distintivo con numerazione identificativa</t>
  </si>
  <si>
    <t xml:space="preserve">Porta Bastone estensibile nero</t>
  </si>
  <si>
    <t xml:space="preserve">Portamanette nero</t>
  </si>
  <si>
    <t xml:space="preserve">Portaspray irritante nero</t>
  </si>
  <si>
    <t xml:space="preserve">Il Legale Rappresentante dichiara:
1) che i costi aziendali concernenti l'adempimento delle disposizioni in materia di salute e sicurezza sui luoghi di lavoro di cui all’art. 95, comma 10 Dlgs n.50/2016, già compresi nei prezzi unitari e nel prezzo complessivo offerto di cui sopra, sono pari a euro ________________
2) che i costi della manodopera di cui all’art. 95, comma 10 Dlgs n.50/2016 sono pari a euro _________________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</si>
</sst>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[$€-2]\ * #,##0.00_-;\-[$€-2]\ * #,##0.00_-;_-[$€-2]\ * \-??_-"/>
    <numFmt numFmtId="166" formatCode="&quot;€ &quot;#,##0.00"/>
    <numFmt numFmtId="167" formatCode="0%"/>
    <numFmt numFmtId="168" formatCode="[$€-410]\ #,##0.00"/>
    <numFmt numFmtId="169" formatCode="#,##0"/>
    <numFmt numFmtId="170" formatCode="_-* #,##0.00_-;\-* #,##0.00_-;_-* \-??_-;_-@_-"/>
    <numFmt numFmtId="171" formatCode="@"/>
  </numFmts>
  <fonts count="2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24"/>
      <name val="Arial Black"/>
      <family val="2"/>
      <charset val="1"/>
    </font>
    <font>
      <b val="true"/>
      <sz val="28"/>
      <name val="Arial Black"/>
      <family val="2"/>
      <charset val="1"/>
    </font>
    <font>
      <b val="true"/>
      <sz val="22"/>
      <name val="Comic Sans MS"/>
      <family val="4"/>
      <charset val="1"/>
    </font>
    <font>
      <b val="true"/>
      <sz val="14"/>
      <name val="Arial Black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9"/>
      <name val="Arial"/>
      <family val="2"/>
      <charset val="1"/>
    </font>
    <font>
      <b val="true"/>
      <sz val="20"/>
      <color rgb="FFFFFFFF"/>
      <name val="Arial"/>
      <family val="2"/>
      <charset val="1"/>
    </font>
    <font>
      <b val="true"/>
      <sz val="12"/>
      <name val="Wingdings"/>
      <family val="0"/>
      <charset val="2"/>
    </font>
    <font>
      <b val="true"/>
      <sz val="18"/>
      <name val="Arial"/>
      <family val="2"/>
      <charset val="1"/>
    </font>
    <font>
      <sz val="8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sz val="8"/>
      <color rgb="FF0000FF"/>
      <name val="Arial"/>
      <family val="2"/>
      <charset val="1"/>
    </font>
    <font>
      <sz val="11"/>
      <name val="Arial"/>
      <family val="2"/>
      <charset val="1"/>
    </font>
    <font>
      <i val="true"/>
      <sz val="11"/>
      <name val="Arial"/>
      <family val="2"/>
      <charset val="1"/>
    </font>
    <font>
      <b val="true"/>
      <sz val="14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4C7E7"/>
        <bgColor rgb="FFCCCCFF"/>
      </patternFill>
    </fill>
    <fill>
      <patternFill patternType="solid">
        <fgColor rgb="FF0000FF"/>
        <bgColor rgb="FF0000FF"/>
      </patternFill>
    </fill>
  </fills>
  <borders count="35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 diagonalUp="false" diagonalDown="false">
      <left style="thin"/>
      <right/>
      <top style="thin"/>
      <bottom style="thick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thick"/>
      <bottom style="thick"/>
      <diagonal/>
    </border>
    <border diagonalUp="false" diagonalDown="false">
      <left style="thick"/>
      <right style="medium"/>
      <top style="thick"/>
      <bottom style="thick"/>
      <diagonal/>
    </border>
    <border diagonalUp="false" diagonalDown="false">
      <left style="medium"/>
      <right style="medium"/>
      <top style="thick"/>
      <bottom style="thick"/>
      <diagonal/>
    </border>
    <border diagonalUp="false" diagonalDown="false">
      <left style="medium"/>
      <right style="thick"/>
      <top style="thick"/>
      <bottom style="thick"/>
      <diagonal/>
    </border>
    <border diagonalUp="false" diagonalDown="false">
      <left style="thick"/>
      <right style="medium"/>
      <top style="thick"/>
      <bottom style="thin"/>
      <diagonal/>
    </border>
    <border diagonalUp="false" diagonalDown="false">
      <left style="medium"/>
      <right style="thick"/>
      <top style="thick"/>
      <bottom style="thin"/>
      <diagonal/>
    </border>
    <border diagonalUp="false" diagonalDown="false">
      <left/>
      <right style="thick"/>
      <top style="thick"/>
      <bottom style="thin"/>
      <diagonal/>
    </border>
    <border diagonalUp="false" diagonalDown="false">
      <left style="thick"/>
      <right style="thick"/>
      <top style="thick"/>
      <bottom style="thin"/>
      <diagonal/>
    </border>
    <border diagonalUp="false" diagonalDown="false">
      <left style="medium"/>
      <right style="medium"/>
      <top style="thick"/>
      <bottom style="thin"/>
      <diagonal/>
    </border>
    <border diagonalUp="false" diagonalDown="false">
      <left style="thick"/>
      <right style="medium"/>
      <top style="thin"/>
      <bottom style="thin"/>
      <diagonal/>
    </border>
    <border diagonalUp="false" diagonalDown="false">
      <left style="medium"/>
      <right style="thick"/>
      <top style="thin"/>
      <bottom style="thin"/>
      <diagonal/>
    </border>
    <border diagonalUp="false" diagonalDown="false">
      <left/>
      <right style="thick"/>
      <top style="thin"/>
      <bottom style="thin"/>
      <diagonal/>
    </border>
    <border diagonalUp="false" diagonalDown="false">
      <left style="thick"/>
      <right style="thick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ck"/>
      <right style="medium"/>
      <top/>
      <bottom style="thin"/>
      <diagonal/>
    </border>
    <border diagonalUp="false" diagonalDown="false">
      <left style="medium"/>
      <right style="thick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ck"/>
      <top style="thin"/>
      <bottom/>
      <diagonal/>
    </border>
    <border diagonalUp="false" diagonalDown="false">
      <left style="thick"/>
      <right style="medium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ck"/>
      <right style="thick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ck"/>
      <right style="medium"/>
      <top style="thin"/>
      <bottom style="thick"/>
      <diagonal/>
    </border>
    <border diagonalUp="false" diagonalDown="false">
      <left style="medium"/>
      <right style="thick"/>
      <top style="thin"/>
      <bottom style="thick"/>
      <diagonal/>
    </border>
    <border diagonalUp="false" diagonalDown="false">
      <left style="thick"/>
      <right style="thick"/>
      <top style="thin"/>
      <bottom style="thick"/>
      <diagonal/>
    </border>
    <border diagonalUp="false" diagonalDown="false">
      <left style="medium"/>
      <right style="medium"/>
      <top style="thin"/>
      <bottom style="thick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6" fontId="15" fillId="3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7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9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2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2" fillId="0" borderId="1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15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22" fillId="0" borderId="1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2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2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2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0" borderId="1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22" fillId="0" borderId="2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2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2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2" fillId="0" borderId="2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2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2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2" fillId="0" borderId="17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2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2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2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29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2" fillId="0" borderId="2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2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2" fillId="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2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3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0" borderId="3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22" fillId="0" borderId="3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2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3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7" xfId="0" applyFont="true" applyBorder="true" applyAlignment="true" applyProtection="true">
      <alignment horizontal="justify" vertical="center" textRotation="0" wrapText="true" indent="0" shrinkToFit="false"/>
      <protection locked="fals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  <cellStyle name="Normale 2 2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CI838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I114" activeCellId="0" sqref="I114"/>
    </sheetView>
  </sheetViews>
  <sheetFormatPr defaultColWidth="9.1484375" defaultRowHeight="12.75" zeroHeight="false" outlineLevelRow="0" outlineLevelCol="0"/>
  <cols>
    <col collapsed="false" customWidth="true" hidden="false" outlineLevel="0" max="1" min="1" style="0" width="10.71"/>
    <col collapsed="false" customWidth="true" hidden="false" outlineLevel="0" max="2" min="2" style="1" width="6.71"/>
    <col collapsed="false" customWidth="true" hidden="false" outlineLevel="0" max="3" min="3" style="1" width="8.29"/>
    <col collapsed="false" customWidth="true" hidden="false" outlineLevel="0" max="4" min="4" style="0" width="92.71"/>
    <col collapsed="false" customWidth="true" hidden="false" outlineLevel="0" max="5" min="5" style="0" width="11.71"/>
    <col collapsed="false" customWidth="true" hidden="false" outlineLevel="0" max="9" min="6" style="0" width="15.71"/>
    <col collapsed="false" customWidth="true" hidden="false" outlineLevel="0" max="10" min="10" style="2" width="30.28"/>
    <col collapsed="false" customWidth="true" hidden="false" outlineLevel="0" max="12" min="11" style="1" width="4.43"/>
    <col collapsed="false" customWidth="true" hidden="false" outlineLevel="0" max="13" min="13" style="1" width="11.14"/>
    <col collapsed="false" customWidth="true" hidden="false" outlineLevel="0" max="15" min="14" style="1" width="5.28"/>
    <col collapsed="false" customWidth="true" hidden="false" outlineLevel="0" max="17" min="16" style="1" width="4.43"/>
    <col collapsed="false" customWidth="true" hidden="false" outlineLevel="0" max="18" min="18" style="1" width="10.29"/>
    <col collapsed="false" customWidth="true" hidden="false" outlineLevel="0" max="22" min="19" style="1" width="4.86"/>
    <col collapsed="false" customWidth="true" hidden="false" outlineLevel="0" max="23" min="23" style="1" width="10.29"/>
    <col collapsed="false" customWidth="true" hidden="false" outlineLevel="0" max="25" min="24" style="1" width="5.28"/>
    <col collapsed="false" customWidth="true" hidden="false" outlineLevel="0" max="27" min="26" style="1" width="4.43"/>
    <col collapsed="false" customWidth="true" hidden="false" outlineLevel="0" max="28" min="28" style="1" width="10.29"/>
    <col collapsed="false" customWidth="true" hidden="false" outlineLevel="0" max="32" min="29" style="1" width="4.43"/>
    <col collapsed="false" customWidth="true" hidden="false" outlineLevel="0" max="33" min="33" style="1" width="10.29"/>
    <col collapsed="false" customWidth="true" hidden="false" outlineLevel="0" max="37" min="34" style="1" width="4.43"/>
    <col collapsed="false" customWidth="true" hidden="false" outlineLevel="0" max="38" min="38" style="1" width="10.29"/>
    <col collapsed="false" customWidth="true" hidden="false" outlineLevel="0" max="42" min="39" style="1" width="4.43"/>
    <col collapsed="false" customWidth="true" hidden="false" outlineLevel="0" max="43" min="43" style="1" width="10.29"/>
    <col collapsed="false" customWidth="true" hidden="false" outlineLevel="0" max="47" min="44" style="1" width="4.43"/>
    <col collapsed="false" customWidth="true" hidden="false" outlineLevel="0" max="48" min="48" style="1" width="10.29"/>
    <col collapsed="false" customWidth="true" hidden="false" outlineLevel="0" max="52" min="49" style="1" width="4.43"/>
    <col collapsed="false" customWidth="true" hidden="false" outlineLevel="0" max="53" min="53" style="1" width="10.42"/>
    <col collapsed="false" customWidth="true" hidden="false" outlineLevel="0" max="57" min="54" style="1" width="4.43"/>
    <col collapsed="false" customWidth="true" hidden="false" outlineLevel="0" max="58" min="58" style="1" width="10.29"/>
    <col collapsed="false" customWidth="true" hidden="false" outlineLevel="0" max="59" min="59" style="1" width="4.43"/>
    <col collapsed="false" customWidth="true" hidden="false" outlineLevel="0" max="61" min="60" style="1" width="4.86"/>
    <col collapsed="false" customWidth="true" hidden="false" outlineLevel="0" max="62" min="62" style="1" width="4.43"/>
    <col collapsed="false" customWidth="true" hidden="false" outlineLevel="0" max="63" min="63" style="1" width="10.29"/>
    <col collapsed="false" customWidth="true" hidden="false" outlineLevel="0" max="67" min="64" style="1" width="4.43"/>
    <col collapsed="false" customWidth="true" hidden="false" outlineLevel="0" max="68" min="68" style="1" width="10.29"/>
    <col collapsed="false" customWidth="true" hidden="false" outlineLevel="0" max="72" min="69" style="1" width="4.43"/>
    <col collapsed="false" customWidth="true" hidden="false" outlineLevel="0" max="73" min="73" style="1" width="10.29"/>
    <col collapsed="false" customWidth="false" hidden="false" outlineLevel="0" max="87" min="74" style="1" width="9.13"/>
  </cols>
  <sheetData>
    <row r="1" customFormat="false" ht="18.75" hidden="false" customHeight="true" outlineLevel="0" collapsed="false">
      <c r="J1" s="1"/>
    </row>
    <row r="2" customFormat="false" ht="125.1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4"/>
      <c r="K2" s="5"/>
      <c r="L2" s="5"/>
    </row>
    <row r="3" customFormat="false" ht="15" hidden="false" customHeight="true" outlineLevel="0" collapsed="false">
      <c r="E3" s="6"/>
      <c r="F3" s="6"/>
      <c r="G3" s="6"/>
      <c r="H3" s="6"/>
      <c r="I3" s="6"/>
      <c r="J3" s="1"/>
    </row>
    <row r="4" customFormat="false" ht="23.25" hidden="false" customHeight="true" outlineLevel="0" collapsed="false">
      <c r="C4" s="7" t="s">
        <v>1</v>
      </c>
      <c r="D4" s="7"/>
      <c r="E4" s="7"/>
      <c r="F4" s="7"/>
      <c r="G4" s="7"/>
      <c r="H4" s="7"/>
      <c r="I4" s="7"/>
      <c r="J4" s="1"/>
    </row>
    <row r="5" customFormat="false" ht="15" hidden="false" customHeight="true" outlineLevel="0" collapsed="false">
      <c r="C5" s="8"/>
      <c r="D5" s="8"/>
      <c r="E5" s="8"/>
      <c r="F5" s="8"/>
      <c r="G5" s="8"/>
      <c r="H5" s="8"/>
      <c r="I5" s="8"/>
      <c r="J5" s="1"/>
    </row>
    <row r="6" customFormat="false" ht="49.9" hidden="false" customHeight="true" outlineLevel="0" collapsed="false">
      <c r="C6" s="9" t="s">
        <v>2</v>
      </c>
      <c r="D6" s="9"/>
      <c r="E6" s="10"/>
      <c r="F6" s="10"/>
      <c r="G6" s="10"/>
      <c r="H6" s="11"/>
      <c r="I6" s="11"/>
      <c r="J6" s="1"/>
    </row>
    <row r="7" customFormat="false" ht="15" hidden="false" customHeight="true" outlineLevel="0" collapsed="false">
      <c r="E7" s="10"/>
      <c r="F7" s="10"/>
      <c r="G7" s="10"/>
      <c r="H7" s="11"/>
      <c r="I7" s="11"/>
      <c r="J7" s="1"/>
    </row>
    <row r="8" customFormat="false" ht="28.15" hidden="false" customHeight="true" outlineLevel="0" collapsed="false">
      <c r="D8" s="12" t="s">
        <v>3</v>
      </c>
      <c r="E8" s="13" t="n">
        <f aca="false">SUM(H14:H110)</f>
        <v>0</v>
      </c>
      <c r="F8" s="13"/>
      <c r="G8" s="14" t="s">
        <v>4</v>
      </c>
      <c r="H8" s="14"/>
      <c r="I8" s="14"/>
    </row>
    <row r="9" customFormat="false" ht="34.5" hidden="false" customHeight="false" outlineLevel="0" collapsed="false">
      <c r="D9" s="12" t="s">
        <v>5</v>
      </c>
      <c r="E9" s="15" t="n">
        <f aca="false">SUM(D14:D110)</f>
        <v>0</v>
      </c>
      <c r="F9" s="15"/>
      <c r="G9" s="16"/>
      <c r="H9" s="17"/>
      <c r="I9" s="18" t="s">
        <v>6</v>
      </c>
      <c r="J9" s="19"/>
      <c r="K9" s="19"/>
      <c r="L9" s="19"/>
    </row>
    <row r="10" customFormat="false" ht="14.25" hidden="false" customHeight="false" outlineLevel="0" collapsed="false">
      <c r="I10" s="1"/>
      <c r="J10" s="1"/>
    </row>
    <row r="11" s="20" customFormat="true" ht="15" hidden="false" customHeight="true" outlineLevel="0" collapsed="false">
      <c r="B11" s="21" t="s">
        <v>7</v>
      </c>
      <c r="C11" s="21"/>
      <c r="D11" s="22" t="s">
        <v>8</v>
      </c>
      <c r="E11" s="23" t="s">
        <v>9</v>
      </c>
      <c r="F11" s="24" t="s">
        <v>10</v>
      </c>
      <c r="G11" s="25" t="s">
        <v>11</v>
      </c>
      <c r="H11" s="26" t="s">
        <v>12</v>
      </c>
      <c r="I11" s="27" t="s">
        <v>13</v>
      </c>
      <c r="J11" s="28"/>
      <c r="K11" s="29"/>
      <c r="L11" s="29"/>
      <c r="M11" s="29"/>
      <c r="N11" s="30"/>
      <c r="O11" s="30"/>
      <c r="P11" s="30"/>
      <c r="Q11" s="30"/>
      <c r="R11" s="31"/>
      <c r="S11" s="30"/>
      <c r="T11" s="30"/>
      <c r="U11" s="30"/>
      <c r="V11" s="30"/>
      <c r="W11" s="31"/>
      <c r="X11" s="30"/>
      <c r="Y11" s="30"/>
      <c r="Z11" s="30"/>
      <c r="AA11" s="30"/>
      <c r="AB11" s="31"/>
      <c r="AC11" s="30"/>
      <c r="AD11" s="30"/>
      <c r="AE11" s="30"/>
      <c r="AF11" s="30"/>
      <c r="AG11" s="31"/>
      <c r="AH11" s="30"/>
      <c r="AI11" s="30"/>
      <c r="AJ11" s="30"/>
      <c r="AK11" s="30"/>
      <c r="AL11" s="31"/>
      <c r="AM11" s="30"/>
      <c r="AN11" s="30"/>
      <c r="AO11" s="30"/>
      <c r="AP11" s="30"/>
      <c r="AQ11" s="31"/>
      <c r="AR11" s="30"/>
      <c r="AS11" s="30"/>
      <c r="AT11" s="30"/>
      <c r="AU11" s="30"/>
      <c r="AV11" s="31"/>
      <c r="AW11" s="30"/>
      <c r="AX11" s="30"/>
      <c r="AY11" s="30"/>
      <c r="AZ11" s="30"/>
      <c r="BA11" s="31"/>
      <c r="BB11" s="30"/>
      <c r="BC11" s="30"/>
      <c r="BD11" s="30"/>
      <c r="BE11" s="30"/>
      <c r="BF11" s="31"/>
      <c r="BG11" s="30"/>
      <c r="BH11" s="30"/>
      <c r="BI11" s="30"/>
      <c r="BJ11" s="30"/>
      <c r="BK11" s="31"/>
      <c r="BL11" s="30"/>
      <c r="BM11" s="30"/>
      <c r="BN11" s="30"/>
      <c r="BO11" s="30"/>
      <c r="BP11" s="31"/>
      <c r="BQ11" s="30"/>
      <c r="BR11" s="30"/>
      <c r="BS11" s="30"/>
      <c r="BT11" s="30"/>
      <c r="BU11" s="31"/>
    </row>
    <row r="12" s="20" customFormat="true" ht="21.95" hidden="false" customHeight="true" outlineLevel="0" collapsed="false">
      <c r="B12" s="21"/>
      <c r="C12" s="21"/>
      <c r="D12" s="22"/>
      <c r="E12" s="23"/>
      <c r="F12" s="24"/>
      <c r="G12" s="25"/>
      <c r="H12" s="26"/>
      <c r="I12" s="27"/>
      <c r="J12" s="32"/>
      <c r="K12" s="33"/>
      <c r="L12" s="33"/>
      <c r="M12" s="33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</row>
    <row r="13" s="20" customFormat="true" ht="21.95" hidden="false" customHeight="true" outlineLevel="0" collapsed="false">
      <c r="B13" s="21"/>
      <c r="C13" s="21"/>
      <c r="D13" s="22"/>
      <c r="E13" s="23"/>
      <c r="F13" s="24"/>
      <c r="G13" s="25"/>
      <c r="H13" s="26"/>
      <c r="I13" s="27"/>
      <c r="J13" s="35"/>
      <c r="K13" s="36"/>
      <c r="L13" s="36"/>
      <c r="M13" s="37"/>
      <c r="N13" s="38"/>
      <c r="O13" s="38"/>
      <c r="P13" s="38"/>
      <c r="Q13" s="38"/>
      <c r="R13" s="37"/>
      <c r="S13" s="38"/>
      <c r="T13" s="38"/>
      <c r="U13" s="38"/>
      <c r="V13" s="38"/>
      <c r="W13" s="37"/>
      <c r="X13" s="38"/>
      <c r="Y13" s="38"/>
      <c r="Z13" s="38"/>
      <c r="AA13" s="38"/>
      <c r="AB13" s="37"/>
      <c r="AC13" s="38"/>
      <c r="AD13" s="38"/>
      <c r="AE13" s="38"/>
      <c r="AF13" s="38"/>
      <c r="AG13" s="37"/>
      <c r="AH13" s="38"/>
      <c r="AI13" s="38"/>
      <c r="AJ13" s="38"/>
      <c r="AK13" s="38"/>
      <c r="AL13" s="37"/>
      <c r="AM13" s="38"/>
      <c r="AN13" s="38"/>
      <c r="AO13" s="38"/>
      <c r="AP13" s="38"/>
      <c r="AQ13" s="37"/>
      <c r="AR13" s="38"/>
      <c r="AS13" s="38"/>
      <c r="AT13" s="38"/>
      <c r="AU13" s="38"/>
      <c r="AV13" s="37"/>
      <c r="AW13" s="38"/>
      <c r="AX13" s="38"/>
      <c r="AY13" s="38"/>
      <c r="AZ13" s="38"/>
      <c r="BA13" s="37"/>
      <c r="BB13" s="38"/>
      <c r="BC13" s="38"/>
      <c r="BD13" s="38"/>
      <c r="BE13" s="38"/>
      <c r="BF13" s="37"/>
      <c r="BG13" s="38"/>
      <c r="BH13" s="38"/>
      <c r="BI13" s="38"/>
      <c r="BJ13" s="38"/>
      <c r="BK13" s="37"/>
      <c r="BL13" s="38"/>
      <c r="BM13" s="38"/>
      <c r="BN13" s="38"/>
      <c r="BO13" s="38"/>
      <c r="BP13" s="37"/>
      <c r="BQ13" s="38"/>
      <c r="BR13" s="38"/>
      <c r="BS13" s="38"/>
      <c r="BT13" s="38"/>
      <c r="BU13" s="37"/>
    </row>
    <row r="14" s="39" customFormat="true" ht="19.9" hidden="false" customHeight="true" outlineLevel="0" collapsed="false">
      <c r="B14" s="40" t="s">
        <v>14</v>
      </c>
      <c r="C14" s="41" t="s">
        <v>15</v>
      </c>
      <c r="D14" s="42" t="s">
        <v>16</v>
      </c>
      <c r="E14" s="43" t="n">
        <v>84</v>
      </c>
      <c r="F14" s="44"/>
      <c r="G14" s="45" t="n">
        <f aca="false">F14+(F14*22%)</f>
        <v>0</v>
      </c>
      <c r="H14" s="46" t="n">
        <f aca="false">(E14*F14)</f>
        <v>0</v>
      </c>
      <c r="I14" s="47" t="n">
        <f aca="false">H14+(H14*22%)</f>
        <v>0</v>
      </c>
      <c r="J14" s="48"/>
      <c r="K14" s="48"/>
      <c r="L14" s="48"/>
      <c r="M14" s="49"/>
      <c r="N14" s="50"/>
      <c r="O14" s="50"/>
      <c r="P14" s="50"/>
      <c r="Q14" s="50"/>
      <c r="R14" s="49"/>
      <c r="S14" s="50"/>
      <c r="T14" s="50"/>
      <c r="U14" s="50"/>
      <c r="V14" s="50"/>
      <c r="W14" s="49"/>
      <c r="X14" s="50"/>
      <c r="Y14" s="50"/>
      <c r="Z14" s="50"/>
      <c r="AA14" s="50"/>
      <c r="AB14" s="49"/>
      <c r="AC14" s="50"/>
      <c r="AD14" s="50"/>
      <c r="AE14" s="50"/>
      <c r="AF14" s="50"/>
      <c r="AG14" s="49"/>
      <c r="AH14" s="50"/>
      <c r="AI14" s="50"/>
      <c r="AJ14" s="50"/>
      <c r="AK14" s="50"/>
      <c r="AL14" s="49"/>
      <c r="AM14" s="50"/>
      <c r="AN14" s="50"/>
      <c r="AO14" s="50"/>
      <c r="AP14" s="50"/>
      <c r="AQ14" s="49"/>
      <c r="AR14" s="50"/>
      <c r="AS14" s="50"/>
      <c r="AT14" s="50"/>
      <c r="AU14" s="50"/>
      <c r="AV14" s="49"/>
      <c r="AW14" s="50"/>
      <c r="AX14" s="50"/>
      <c r="AY14" s="50"/>
      <c r="AZ14" s="50"/>
      <c r="BA14" s="49"/>
      <c r="BB14" s="50"/>
      <c r="BC14" s="50"/>
      <c r="BD14" s="50"/>
      <c r="BE14" s="50"/>
      <c r="BF14" s="49"/>
      <c r="BG14" s="50"/>
      <c r="BH14" s="50"/>
      <c r="BI14" s="50"/>
      <c r="BJ14" s="50"/>
      <c r="BK14" s="49"/>
      <c r="BL14" s="50"/>
      <c r="BM14" s="50"/>
      <c r="BN14" s="50"/>
      <c r="BO14" s="50"/>
      <c r="BP14" s="49"/>
      <c r="BQ14" s="50"/>
      <c r="BR14" s="50"/>
      <c r="BS14" s="50"/>
      <c r="BT14" s="50"/>
      <c r="BU14" s="49"/>
    </row>
    <row r="15" s="39" customFormat="true" ht="19.9" hidden="false" customHeight="true" outlineLevel="0" collapsed="false">
      <c r="B15" s="51" t="s">
        <v>14</v>
      </c>
      <c r="C15" s="52" t="s">
        <v>15</v>
      </c>
      <c r="D15" s="53" t="s">
        <v>17</v>
      </c>
      <c r="E15" s="54" t="n">
        <v>84</v>
      </c>
      <c r="F15" s="55"/>
      <c r="G15" s="56" t="n">
        <f aca="false">F15+(F15*22%)</f>
        <v>0</v>
      </c>
      <c r="H15" s="57" t="n">
        <f aca="false">(E15*F15)</f>
        <v>0</v>
      </c>
      <c r="I15" s="58" t="n">
        <f aca="false">H15+(H15*22%)</f>
        <v>0</v>
      </c>
      <c r="J15" s="59"/>
      <c r="K15" s="59"/>
      <c r="L15" s="59"/>
      <c r="M15" s="49"/>
      <c r="N15" s="50"/>
      <c r="O15" s="50"/>
      <c r="P15" s="50"/>
      <c r="Q15" s="50"/>
      <c r="R15" s="49"/>
      <c r="S15" s="50"/>
      <c r="T15" s="50"/>
      <c r="U15" s="50"/>
      <c r="V15" s="50"/>
      <c r="W15" s="49"/>
      <c r="X15" s="50"/>
      <c r="Y15" s="50"/>
      <c r="Z15" s="50"/>
      <c r="AA15" s="50"/>
      <c r="AB15" s="49"/>
      <c r="AC15" s="50"/>
      <c r="AD15" s="50"/>
      <c r="AE15" s="50"/>
      <c r="AF15" s="50"/>
      <c r="AG15" s="49"/>
      <c r="AH15" s="50"/>
      <c r="AI15" s="50"/>
      <c r="AJ15" s="50"/>
      <c r="AK15" s="50"/>
      <c r="AL15" s="49"/>
      <c r="AM15" s="50"/>
      <c r="AN15" s="50"/>
      <c r="AO15" s="50"/>
      <c r="AP15" s="50"/>
      <c r="AQ15" s="49"/>
      <c r="AR15" s="50"/>
      <c r="AS15" s="50"/>
      <c r="AT15" s="50"/>
      <c r="AU15" s="50"/>
      <c r="AV15" s="49"/>
      <c r="AW15" s="50"/>
      <c r="AX15" s="50"/>
      <c r="AY15" s="50"/>
      <c r="AZ15" s="50"/>
      <c r="BA15" s="49"/>
      <c r="BB15" s="50"/>
      <c r="BC15" s="50"/>
      <c r="BD15" s="50"/>
      <c r="BE15" s="50"/>
      <c r="BF15" s="49"/>
      <c r="BG15" s="50"/>
      <c r="BH15" s="50"/>
      <c r="BI15" s="50"/>
      <c r="BJ15" s="50"/>
      <c r="BK15" s="49"/>
      <c r="BL15" s="50"/>
      <c r="BM15" s="50"/>
      <c r="BN15" s="50"/>
      <c r="BO15" s="50"/>
      <c r="BP15" s="49"/>
      <c r="BQ15" s="60"/>
      <c r="BR15" s="60"/>
      <c r="BS15" s="60"/>
      <c r="BT15" s="60"/>
      <c r="BU15" s="49"/>
    </row>
    <row r="16" s="39" customFormat="true" ht="19.9" hidden="false" customHeight="true" outlineLevel="0" collapsed="false">
      <c r="B16" s="61" t="s">
        <v>14</v>
      </c>
      <c r="C16" s="62" t="s">
        <v>18</v>
      </c>
      <c r="D16" s="53" t="s">
        <v>19</v>
      </c>
      <c r="E16" s="54" t="n">
        <v>22</v>
      </c>
      <c r="F16" s="55"/>
      <c r="G16" s="56" t="n">
        <f aca="false">F16+(F16*22%)</f>
        <v>0</v>
      </c>
      <c r="H16" s="57" t="n">
        <f aca="false">(E16*F16)</f>
        <v>0</v>
      </c>
      <c r="I16" s="58" t="n">
        <f aca="false">H16+(H16*22%)</f>
        <v>0</v>
      </c>
      <c r="J16" s="59"/>
      <c r="K16" s="59"/>
      <c r="L16" s="59"/>
      <c r="M16" s="49"/>
      <c r="N16" s="50"/>
      <c r="O16" s="50"/>
      <c r="P16" s="50"/>
      <c r="Q16" s="50"/>
      <c r="R16" s="49"/>
      <c r="S16" s="50"/>
      <c r="T16" s="50"/>
      <c r="U16" s="50"/>
      <c r="V16" s="50"/>
      <c r="W16" s="49"/>
      <c r="X16" s="50"/>
      <c r="Y16" s="50"/>
      <c r="Z16" s="50"/>
      <c r="AA16" s="50"/>
      <c r="AB16" s="49"/>
      <c r="AC16" s="50"/>
      <c r="AD16" s="50"/>
      <c r="AE16" s="50"/>
      <c r="AF16" s="50"/>
      <c r="AG16" s="49"/>
      <c r="AH16" s="50"/>
      <c r="AI16" s="50"/>
      <c r="AJ16" s="50"/>
      <c r="AK16" s="50"/>
      <c r="AL16" s="49"/>
      <c r="AM16" s="50"/>
      <c r="AN16" s="50"/>
      <c r="AO16" s="50"/>
      <c r="AP16" s="50"/>
      <c r="AQ16" s="49"/>
      <c r="AR16" s="50"/>
      <c r="AS16" s="50"/>
      <c r="AT16" s="50"/>
      <c r="AU16" s="50"/>
      <c r="AV16" s="49"/>
      <c r="AW16" s="50"/>
      <c r="AX16" s="50"/>
      <c r="AY16" s="50"/>
      <c r="AZ16" s="50"/>
      <c r="BA16" s="49"/>
      <c r="BB16" s="50"/>
      <c r="BC16" s="50"/>
      <c r="BD16" s="50"/>
      <c r="BE16" s="50"/>
      <c r="BF16" s="49"/>
      <c r="BG16" s="50"/>
      <c r="BH16" s="50"/>
      <c r="BI16" s="50"/>
      <c r="BJ16" s="50"/>
      <c r="BK16" s="49"/>
      <c r="BL16" s="50"/>
      <c r="BM16" s="50"/>
      <c r="BN16" s="50"/>
      <c r="BO16" s="50"/>
      <c r="BP16" s="49"/>
      <c r="BQ16" s="50"/>
      <c r="BR16" s="50"/>
      <c r="BS16" s="50"/>
      <c r="BT16" s="50"/>
      <c r="BU16" s="49"/>
    </row>
    <row r="17" s="39" customFormat="true" ht="19.9" hidden="false" customHeight="true" outlineLevel="0" collapsed="false">
      <c r="B17" s="51" t="s">
        <v>14</v>
      </c>
      <c r="C17" s="52" t="s">
        <v>18</v>
      </c>
      <c r="D17" s="53" t="s">
        <v>20</v>
      </c>
      <c r="E17" s="54" t="n">
        <v>22</v>
      </c>
      <c r="F17" s="55"/>
      <c r="G17" s="56" t="n">
        <f aca="false">F17+(F17*22%)</f>
        <v>0</v>
      </c>
      <c r="H17" s="57" t="n">
        <f aca="false">(E17*F17)</f>
        <v>0</v>
      </c>
      <c r="I17" s="58" t="n">
        <f aca="false">H17+(H17*22%)</f>
        <v>0</v>
      </c>
      <c r="J17" s="48"/>
      <c r="K17" s="48"/>
      <c r="L17" s="48"/>
      <c r="M17" s="49"/>
      <c r="N17" s="50"/>
      <c r="O17" s="50"/>
      <c r="P17" s="50"/>
      <c r="Q17" s="50"/>
      <c r="R17" s="49"/>
      <c r="S17" s="50"/>
      <c r="T17" s="50"/>
      <c r="U17" s="50"/>
      <c r="V17" s="50"/>
      <c r="W17" s="49"/>
      <c r="X17" s="50"/>
      <c r="Y17" s="50"/>
      <c r="Z17" s="50"/>
      <c r="AA17" s="50"/>
      <c r="AB17" s="49"/>
      <c r="AC17" s="50"/>
      <c r="AD17" s="50"/>
      <c r="AE17" s="50"/>
      <c r="AF17" s="50"/>
      <c r="AG17" s="49"/>
      <c r="AH17" s="50"/>
      <c r="AI17" s="50"/>
      <c r="AJ17" s="50"/>
      <c r="AK17" s="50"/>
      <c r="AL17" s="49"/>
      <c r="AM17" s="50"/>
      <c r="AN17" s="50"/>
      <c r="AO17" s="50"/>
      <c r="AP17" s="50"/>
      <c r="AQ17" s="49"/>
      <c r="AR17" s="50"/>
      <c r="AS17" s="50"/>
      <c r="AT17" s="50"/>
      <c r="AU17" s="50"/>
      <c r="AV17" s="49"/>
      <c r="AW17" s="50"/>
      <c r="AX17" s="50"/>
      <c r="AY17" s="50"/>
      <c r="AZ17" s="50"/>
      <c r="BA17" s="49"/>
      <c r="BB17" s="50"/>
      <c r="BC17" s="50"/>
      <c r="BD17" s="50"/>
      <c r="BE17" s="50"/>
      <c r="BF17" s="49"/>
      <c r="BG17" s="50"/>
      <c r="BH17" s="50"/>
      <c r="BI17" s="50"/>
      <c r="BJ17" s="50"/>
      <c r="BK17" s="49"/>
      <c r="BL17" s="50"/>
      <c r="BM17" s="50"/>
      <c r="BN17" s="50"/>
      <c r="BO17" s="50"/>
      <c r="BP17" s="49"/>
      <c r="BQ17" s="50"/>
      <c r="BR17" s="50"/>
      <c r="BS17" s="50"/>
      <c r="BT17" s="50"/>
      <c r="BU17" s="49"/>
    </row>
    <row r="18" s="39" customFormat="true" ht="19.9" hidden="false" customHeight="true" outlineLevel="0" collapsed="false">
      <c r="B18" s="51" t="s">
        <v>14</v>
      </c>
      <c r="C18" s="52" t="s">
        <v>21</v>
      </c>
      <c r="D18" s="63" t="s">
        <v>22</v>
      </c>
      <c r="E18" s="54" t="n">
        <v>25</v>
      </c>
      <c r="F18" s="55"/>
      <c r="G18" s="56" t="n">
        <f aca="false">F18+(F18*22%)</f>
        <v>0</v>
      </c>
      <c r="H18" s="57" t="n">
        <f aca="false">(E18*F18)</f>
        <v>0</v>
      </c>
      <c r="I18" s="58" t="n">
        <f aca="false">H18+(H18*22%)</f>
        <v>0</v>
      </c>
      <c r="J18" s="59"/>
      <c r="K18" s="59"/>
      <c r="L18" s="59"/>
      <c r="M18" s="49"/>
      <c r="N18" s="50"/>
      <c r="O18" s="50"/>
      <c r="P18" s="50"/>
      <c r="Q18" s="50"/>
      <c r="R18" s="49"/>
      <c r="S18" s="50"/>
      <c r="T18" s="50"/>
      <c r="U18" s="50"/>
      <c r="V18" s="50"/>
      <c r="W18" s="49"/>
      <c r="X18" s="50"/>
      <c r="Y18" s="50"/>
      <c r="Z18" s="50"/>
      <c r="AA18" s="50"/>
      <c r="AB18" s="49"/>
      <c r="AC18" s="50"/>
      <c r="AD18" s="50"/>
      <c r="AE18" s="50"/>
      <c r="AF18" s="50"/>
      <c r="AG18" s="49"/>
      <c r="AH18" s="50"/>
      <c r="AI18" s="50"/>
      <c r="AJ18" s="50"/>
      <c r="AK18" s="50"/>
      <c r="AL18" s="49"/>
      <c r="AM18" s="50"/>
      <c r="AN18" s="50"/>
      <c r="AO18" s="50"/>
      <c r="AP18" s="50"/>
      <c r="AQ18" s="49"/>
      <c r="AR18" s="50"/>
      <c r="AS18" s="50"/>
      <c r="AT18" s="50"/>
      <c r="AU18" s="50"/>
      <c r="AV18" s="49"/>
      <c r="AW18" s="50"/>
      <c r="AX18" s="50"/>
      <c r="AY18" s="50"/>
      <c r="AZ18" s="50"/>
      <c r="BA18" s="49"/>
      <c r="BB18" s="50"/>
      <c r="BC18" s="50"/>
      <c r="BD18" s="50"/>
      <c r="BE18" s="50"/>
      <c r="BF18" s="49"/>
      <c r="BG18" s="50"/>
      <c r="BH18" s="50"/>
      <c r="BI18" s="50"/>
      <c r="BJ18" s="50"/>
      <c r="BK18" s="49"/>
      <c r="BL18" s="50"/>
      <c r="BM18" s="50"/>
      <c r="BN18" s="50"/>
      <c r="BO18" s="50"/>
      <c r="BP18" s="49"/>
      <c r="BQ18" s="50"/>
      <c r="BR18" s="50"/>
      <c r="BS18" s="50"/>
      <c r="BT18" s="50"/>
      <c r="BU18" s="49"/>
    </row>
    <row r="19" s="39" customFormat="true" ht="19.9" hidden="false" customHeight="true" outlineLevel="0" collapsed="false">
      <c r="B19" s="51" t="s">
        <v>14</v>
      </c>
      <c r="C19" s="52" t="s">
        <v>21</v>
      </c>
      <c r="D19" s="63" t="s">
        <v>23</v>
      </c>
      <c r="E19" s="54" t="n">
        <v>24</v>
      </c>
      <c r="F19" s="55"/>
      <c r="G19" s="56" t="n">
        <f aca="false">F19+(F19*22%)</f>
        <v>0</v>
      </c>
      <c r="H19" s="57" t="n">
        <f aca="false">(E19*F19)</f>
        <v>0</v>
      </c>
      <c r="I19" s="58" t="n">
        <f aca="false">H19+(H19*22%)</f>
        <v>0</v>
      </c>
      <c r="J19" s="59"/>
      <c r="K19" s="59"/>
      <c r="L19" s="59"/>
      <c r="M19" s="49"/>
      <c r="N19" s="50"/>
      <c r="O19" s="50"/>
      <c r="P19" s="50"/>
      <c r="Q19" s="50"/>
      <c r="R19" s="49"/>
      <c r="S19" s="50"/>
      <c r="T19" s="50"/>
      <c r="U19" s="50"/>
      <c r="V19" s="50"/>
      <c r="W19" s="49"/>
      <c r="X19" s="50"/>
      <c r="Y19" s="50"/>
      <c r="Z19" s="50"/>
      <c r="AA19" s="50"/>
      <c r="AB19" s="49"/>
      <c r="AC19" s="50"/>
      <c r="AD19" s="50"/>
      <c r="AE19" s="50"/>
      <c r="AF19" s="50"/>
      <c r="AG19" s="49"/>
      <c r="AH19" s="50"/>
      <c r="AI19" s="50"/>
      <c r="AJ19" s="50"/>
      <c r="AK19" s="50"/>
      <c r="AL19" s="49"/>
      <c r="AM19" s="50"/>
      <c r="AN19" s="50"/>
      <c r="AO19" s="50"/>
      <c r="AP19" s="50"/>
      <c r="AQ19" s="49"/>
      <c r="AR19" s="50"/>
      <c r="AS19" s="50"/>
      <c r="AT19" s="50"/>
      <c r="AU19" s="50"/>
      <c r="AV19" s="49"/>
      <c r="AW19" s="50"/>
      <c r="AX19" s="50"/>
      <c r="AY19" s="50"/>
      <c r="AZ19" s="50"/>
      <c r="BA19" s="49"/>
      <c r="BB19" s="50"/>
      <c r="BC19" s="50"/>
      <c r="BD19" s="50"/>
      <c r="BE19" s="50"/>
      <c r="BF19" s="49"/>
      <c r="BG19" s="50"/>
      <c r="BH19" s="50"/>
      <c r="BI19" s="50"/>
      <c r="BJ19" s="50"/>
      <c r="BK19" s="49"/>
      <c r="BL19" s="50"/>
      <c r="BM19" s="50"/>
      <c r="BN19" s="50"/>
      <c r="BO19" s="50"/>
      <c r="BP19" s="49"/>
      <c r="BQ19" s="50"/>
      <c r="BR19" s="50"/>
      <c r="BS19" s="50"/>
      <c r="BT19" s="50"/>
      <c r="BU19" s="49"/>
    </row>
    <row r="20" s="39" customFormat="true" ht="19.9" hidden="false" customHeight="true" outlineLevel="0" collapsed="false">
      <c r="B20" s="51" t="s">
        <v>14</v>
      </c>
      <c r="C20" s="52" t="s">
        <v>24</v>
      </c>
      <c r="D20" s="63" t="s">
        <v>25</v>
      </c>
      <c r="E20" s="54" t="n">
        <v>4</v>
      </c>
      <c r="F20" s="55"/>
      <c r="G20" s="56" t="n">
        <f aca="false">F20+(F20*22%)</f>
        <v>0</v>
      </c>
      <c r="H20" s="57" t="n">
        <f aca="false">(E20*F20)</f>
        <v>0</v>
      </c>
      <c r="I20" s="58" t="n">
        <f aca="false">H20+(H20*22%)</f>
        <v>0</v>
      </c>
      <c r="J20" s="59"/>
      <c r="K20" s="48"/>
      <c r="L20" s="48"/>
      <c r="M20" s="49"/>
      <c r="N20" s="50"/>
      <c r="O20" s="50"/>
      <c r="P20" s="50"/>
      <c r="Q20" s="50"/>
      <c r="R20" s="49"/>
      <c r="S20" s="50"/>
      <c r="T20" s="50"/>
      <c r="U20" s="50"/>
      <c r="V20" s="50"/>
      <c r="W20" s="49"/>
      <c r="X20" s="50"/>
      <c r="Y20" s="50"/>
      <c r="Z20" s="50"/>
      <c r="AA20" s="50"/>
      <c r="AB20" s="49"/>
      <c r="AC20" s="50"/>
      <c r="AD20" s="50"/>
      <c r="AE20" s="50"/>
      <c r="AF20" s="50"/>
      <c r="AG20" s="49"/>
      <c r="AH20" s="50"/>
      <c r="AI20" s="50"/>
      <c r="AJ20" s="50"/>
      <c r="AK20" s="50"/>
      <c r="AL20" s="49"/>
      <c r="AM20" s="50"/>
      <c r="AN20" s="50"/>
      <c r="AO20" s="50"/>
      <c r="AP20" s="50"/>
      <c r="AQ20" s="49"/>
      <c r="AR20" s="50"/>
      <c r="AS20" s="50"/>
      <c r="AT20" s="50"/>
      <c r="AU20" s="50"/>
      <c r="AV20" s="49"/>
      <c r="AW20" s="50"/>
      <c r="AX20" s="50"/>
      <c r="AY20" s="50"/>
      <c r="AZ20" s="50"/>
      <c r="BA20" s="49"/>
      <c r="BB20" s="50"/>
      <c r="BC20" s="50"/>
      <c r="BD20" s="50"/>
      <c r="BE20" s="50"/>
      <c r="BF20" s="49"/>
      <c r="BG20" s="50"/>
      <c r="BH20" s="50"/>
      <c r="BI20" s="50"/>
      <c r="BJ20" s="50"/>
      <c r="BK20" s="49"/>
      <c r="BL20" s="50"/>
      <c r="BM20" s="50"/>
      <c r="BN20" s="50"/>
      <c r="BO20" s="50"/>
      <c r="BP20" s="49"/>
      <c r="BQ20" s="50"/>
      <c r="BR20" s="50"/>
      <c r="BS20" s="50"/>
      <c r="BT20" s="50"/>
      <c r="BU20" s="49"/>
    </row>
    <row r="21" s="39" customFormat="true" ht="19.9" hidden="false" customHeight="true" outlineLevel="0" collapsed="false">
      <c r="B21" s="51" t="s">
        <v>14</v>
      </c>
      <c r="C21" s="52" t="s">
        <v>24</v>
      </c>
      <c r="D21" s="63" t="s">
        <v>26</v>
      </c>
      <c r="E21" s="54" t="n">
        <v>4</v>
      </c>
      <c r="F21" s="55"/>
      <c r="G21" s="56" t="n">
        <f aca="false">F21+(F21*22%)</f>
        <v>0</v>
      </c>
      <c r="H21" s="57" t="n">
        <f aca="false">(E21*F21)</f>
        <v>0</v>
      </c>
      <c r="I21" s="58" t="n">
        <f aca="false">H21+(H21*22%)</f>
        <v>0</v>
      </c>
      <c r="J21" s="59"/>
      <c r="K21" s="48"/>
      <c r="L21" s="48"/>
      <c r="M21" s="49"/>
      <c r="N21" s="50"/>
      <c r="O21" s="50"/>
      <c r="P21" s="50"/>
      <c r="Q21" s="50"/>
      <c r="R21" s="49"/>
      <c r="S21" s="50"/>
      <c r="T21" s="50"/>
      <c r="U21" s="50"/>
      <c r="V21" s="50"/>
      <c r="W21" s="49"/>
      <c r="X21" s="50"/>
      <c r="Y21" s="50"/>
      <c r="Z21" s="50"/>
      <c r="AA21" s="50"/>
      <c r="AB21" s="49"/>
      <c r="AC21" s="50"/>
      <c r="AD21" s="50"/>
      <c r="AE21" s="50"/>
      <c r="AF21" s="50"/>
      <c r="AG21" s="49"/>
      <c r="AH21" s="50"/>
      <c r="AI21" s="50"/>
      <c r="AJ21" s="50"/>
      <c r="AK21" s="50"/>
      <c r="AL21" s="49"/>
      <c r="AM21" s="50"/>
      <c r="AN21" s="50"/>
      <c r="AO21" s="50"/>
      <c r="AP21" s="50"/>
      <c r="AQ21" s="49"/>
      <c r="AR21" s="50"/>
      <c r="AS21" s="50"/>
      <c r="AT21" s="50"/>
      <c r="AU21" s="50"/>
      <c r="AV21" s="49"/>
      <c r="AW21" s="50"/>
      <c r="AX21" s="50"/>
      <c r="AY21" s="50"/>
      <c r="AZ21" s="50"/>
      <c r="BA21" s="49"/>
      <c r="BB21" s="50"/>
      <c r="BC21" s="50"/>
      <c r="BD21" s="50"/>
      <c r="BE21" s="50"/>
      <c r="BF21" s="49"/>
      <c r="BG21" s="50"/>
      <c r="BH21" s="50"/>
      <c r="BI21" s="50"/>
      <c r="BJ21" s="50"/>
      <c r="BK21" s="49"/>
      <c r="BL21" s="50"/>
      <c r="BM21" s="50"/>
      <c r="BN21" s="50"/>
      <c r="BO21" s="50"/>
      <c r="BP21" s="49"/>
      <c r="BQ21" s="50"/>
      <c r="BR21" s="50"/>
      <c r="BS21" s="50"/>
      <c r="BT21" s="50"/>
      <c r="BU21" s="49"/>
    </row>
    <row r="22" s="39" customFormat="true" ht="19.9" hidden="false" customHeight="true" outlineLevel="0" collapsed="false">
      <c r="B22" s="51" t="s">
        <v>14</v>
      </c>
      <c r="C22" s="52" t="s">
        <v>27</v>
      </c>
      <c r="D22" s="63" t="s">
        <v>28</v>
      </c>
      <c r="E22" s="54" t="n">
        <v>456</v>
      </c>
      <c r="F22" s="55"/>
      <c r="G22" s="56" t="n">
        <f aca="false">F22+(F22*22%)</f>
        <v>0</v>
      </c>
      <c r="H22" s="57" t="n">
        <f aca="false">(E22*F22)</f>
        <v>0</v>
      </c>
      <c r="I22" s="58" t="n">
        <f aca="false">H22+(H22*22%)</f>
        <v>0</v>
      </c>
      <c r="J22" s="59"/>
      <c r="K22" s="59"/>
      <c r="L22" s="59"/>
      <c r="M22" s="49"/>
      <c r="N22" s="50"/>
      <c r="O22" s="50"/>
      <c r="P22" s="50"/>
      <c r="Q22" s="50"/>
      <c r="R22" s="49"/>
      <c r="S22" s="50"/>
      <c r="T22" s="50"/>
      <c r="U22" s="50"/>
      <c r="V22" s="50"/>
      <c r="W22" s="49"/>
      <c r="X22" s="50"/>
      <c r="Y22" s="50"/>
      <c r="Z22" s="50"/>
      <c r="AA22" s="50"/>
      <c r="AB22" s="49"/>
      <c r="AC22" s="50"/>
      <c r="AD22" s="50"/>
      <c r="AE22" s="50"/>
      <c r="AF22" s="50"/>
      <c r="AG22" s="49"/>
      <c r="AH22" s="50"/>
      <c r="AI22" s="50"/>
      <c r="AJ22" s="50"/>
      <c r="AK22" s="50"/>
      <c r="AL22" s="49"/>
      <c r="AM22" s="50"/>
      <c r="AN22" s="50"/>
      <c r="AO22" s="50"/>
      <c r="AP22" s="50"/>
      <c r="AQ22" s="49"/>
      <c r="AR22" s="50"/>
      <c r="AS22" s="50"/>
      <c r="AT22" s="50"/>
      <c r="AU22" s="50"/>
      <c r="AV22" s="49"/>
      <c r="AW22" s="50"/>
      <c r="AX22" s="50"/>
      <c r="AY22" s="50"/>
      <c r="AZ22" s="50"/>
      <c r="BA22" s="49"/>
      <c r="BB22" s="50"/>
      <c r="BC22" s="50"/>
      <c r="BD22" s="50"/>
      <c r="BE22" s="50"/>
      <c r="BF22" s="49"/>
      <c r="BG22" s="50"/>
      <c r="BH22" s="50"/>
      <c r="BI22" s="50"/>
      <c r="BJ22" s="50"/>
      <c r="BK22" s="49"/>
      <c r="BL22" s="50"/>
      <c r="BM22" s="50"/>
      <c r="BN22" s="50"/>
      <c r="BO22" s="50"/>
      <c r="BP22" s="49"/>
      <c r="BU22" s="49"/>
    </row>
    <row r="23" s="39" customFormat="true" ht="19.9" hidden="false" customHeight="true" outlineLevel="0" collapsed="false">
      <c r="B23" s="51" t="s">
        <v>14</v>
      </c>
      <c r="C23" s="52" t="s">
        <v>27</v>
      </c>
      <c r="D23" s="63" t="s">
        <v>29</v>
      </c>
      <c r="E23" s="54" t="n">
        <v>258</v>
      </c>
      <c r="F23" s="55"/>
      <c r="G23" s="56" t="n">
        <f aca="false">F23+(F23*22%)</f>
        <v>0</v>
      </c>
      <c r="H23" s="57" t="n">
        <f aca="false">(E23*F23)</f>
        <v>0</v>
      </c>
      <c r="I23" s="58" t="n">
        <f aca="false">H23+(H23*22%)</f>
        <v>0</v>
      </c>
      <c r="J23" s="59"/>
      <c r="K23" s="48"/>
      <c r="L23" s="48"/>
      <c r="M23" s="49"/>
      <c r="N23" s="50"/>
      <c r="O23" s="50"/>
      <c r="P23" s="50"/>
      <c r="Q23" s="50"/>
      <c r="R23" s="49"/>
      <c r="S23" s="50"/>
      <c r="T23" s="50"/>
      <c r="U23" s="50"/>
      <c r="V23" s="50"/>
      <c r="W23" s="49"/>
      <c r="X23" s="50"/>
      <c r="Y23" s="50"/>
      <c r="Z23" s="50"/>
      <c r="AA23" s="50"/>
      <c r="AB23" s="49"/>
      <c r="AC23" s="50"/>
      <c r="AD23" s="50"/>
      <c r="AE23" s="50"/>
      <c r="AF23" s="50"/>
      <c r="AG23" s="49"/>
      <c r="AH23" s="50"/>
      <c r="AI23" s="50"/>
      <c r="AJ23" s="50"/>
      <c r="AK23" s="50"/>
      <c r="AL23" s="49"/>
      <c r="AM23" s="50"/>
      <c r="AN23" s="50"/>
      <c r="AO23" s="50"/>
      <c r="AP23" s="50"/>
      <c r="AQ23" s="49"/>
      <c r="AR23" s="50"/>
      <c r="AS23" s="50"/>
      <c r="AT23" s="50"/>
      <c r="AU23" s="50"/>
      <c r="AV23" s="49"/>
      <c r="AW23" s="50"/>
      <c r="AX23" s="50"/>
      <c r="AY23" s="50"/>
      <c r="AZ23" s="50"/>
      <c r="BA23" s="49"/>
      <c r="BB23" s="50"/>
      <c r="BC23" s="50"/>
      <c r="BD23" s="50"/>
      <c r="BE23" s="50"/>
      <c r="BF23" s="49"/>
      <c r="BG23" s="50"/>
      <c r="BH23" s="50"/>
      <c r="BI23" s="50"/>
      <c r="BJ23" s="50"/>
      <c r="BK23" s="49"/>
      <c r="BL23" s="50"/>
      <c r="BM23" s="50"/>
      <c r="BN23" s="50"/>
      <c r="BO23" s="50"/>
      <c r="BP23" s="49"/>
      <c r="BQ23" s="50"/>
      <c r="BR23" s="50"/>
      <c r="BS23" s="50"/>
      <c r="BT23" s="50"/>
      <c r="BU23" s="49"/>
    </row>
    <row r="24" s="39" customFormat="true" ht="19.9" hidden="false" customHeight="true" outlineLevel="0" collapsed="false">
      <c r="B24" s="51" t="s">
        <v>14</v>
      </c>
      <c r="C24" s="52" t="s">
        <v>30</v>
      </c>
      <c r="D24" s="63" t="s">
        <v>31</v>
      </c>
      <c r="E24" s="54" t="n">
        <v>152</v>
      </c>
      <c r="F24" s="55"/>
      <c r="G24" s="56" t="n">
        <f aca="false">F24+(F24*22%)</f>
        <v>0</v>
      </c>
      <c r="H24" s="57" t="n">
        <f aca="false">(E24*F24)</f>
        <v>0</v>
      </c>
      <c r="I24" s="58" t="n">
        <f aca="false">H24+(H24*22%)</f>
        <v>0</v>
      </c>
      <c r="J24" s="59"/>
      <c r="K24" s="48"/>
      <c r="L24" s="48"/>
      <c r="M24" s="49"/>
      <c r="N24" s="50"/>
      <c r="O24" s="50"/>
      <c r="P24" s="50"/>
      <c r="Q24" s="50"/>
      <c r="R24" s="49"/>
      <c r="S24" s="50"/>
      <c r="T24" s="50"/>
      <c r="U24" s="50"/>
      <c r="V24" s="50"/>
      <c r="W24" s="49"/>
      <c r="X24" s="50"/>
      <c r="Y24" s="50"/>
      <c r="Z24" s="50"/>
      <c r="AA24" s="50"/>
      <c r="AB24" s="49"/>
      <c r="AC24" s="50"/>
      <c r="AD24" s="50"/>
      <c r="AE24" s="50"/>
      <c r="AF24" s="50"/>
      <c r="AG24" s="49"/>
      <c r="AH24" s="50"/>
      <c r="AI24" s="50"/>
      <c r="AJ24" s="50"/>
      <c r="AK24" s="50"/>
      <c r="AL24" s="49"/>
      <c r="AM24" s="50"/>
      <c r="AN24" s="50"/>
      <c r="AO24" s="50"/>
      <c r="AP24" s="50"/>
      <c r="AQ24" s="49"/>
      <c r="AR24" s="50"/>
      <c r="AS24" s="50"/>
      <c r="AT24" s="50"/>
      <c r="AU24" s="50"/>
      <c r="AV24" s="49"/>
      <c r="AW24" s="50"/>
      <c r="AX24" s="50"/>
      <c r="AY24" s="50"/>
      <c r="AZ24" s="50"/>
      <c r="BA24" s="49"/>
      <c r="BB24" s="50"/>
      <c r="BC24" s="50"/>
      <c r="BD24" s="50"/>
      <c r="BE24" s="50"/>
      <c r="BF24" s="49"/>
      <c r="BG24" s="50"/>
      <c r="BH24" s="50"/>
      <c r="BI24" s="50"/>
      <c r="BJ24" s="50"/>
      <c r="BK24" s="49"/>
      <c r="BL24" s="50"/>
      <c r="BM24" s="50"/>
      <c r="BN24" s="50"/>
      <c r="BO24" s="50"/>
      <c r="BP24" s="49"/>
      <c r="BQ24" s="50"/>
      <c r="BR24" s="50"/>
      <c r="BS24" s="50"/>
      <c r="BT24" s="50"/>
      <c r="BU24" s="49"/>
    </row>
    <row r="25" s="39" customFormat="true" ht="19.9" hidden="false" customHeight="true" outlineLevel="0" collapsed="false">
      <c r="B25" s="51" t="s">
        <v>14</v>
      </c>
      <c r="C25" s="52" t="s">
        <v>30</v>
      </c>
      <c r="D25" s="63" t="s">
        <v>32</v>
      </c>
      <c r="E25" s="54" t="n">
        <v>60</v>
      </c>
      <c r="F25" s="55"/>
      <c r="G25" s="56" t="n">
        <f aca="false">F25+(F25*22%)</f>
        <v>0</v>
      </c>
      <c r="H25" s="57" t="n">
        <f aca="false">(E25*F25)</f>
        <v>0</v>
      </c>
      <c r="I25" s="58" t="n">
        <f aca="false">H25+(H25*22%)</f>
        <v>0</v>
      </c>
      <c r="J25" s="59"/>
      <c r="K25" s="59"/>
      <c r="L25" s="59"/>
      <c r="M25" s="49"/>
      <c r="N25" s="50"/>
      <c r="O25" s="50"/>
      <c r="P25" s="50"/>
      <c r="Q25" s="50"/>
      <c r="R25" s="49"/>
      <c r="S25" s="50"/>
      <c r="T25" s="50"/>
      <c r="U25" s="50"/>
      <c r="V25" s="50"/>
      <c r="W25" s="49"/>
      <c r="X25" s="50"/>
      <c r="Y25" s="50"/>
      <c r="Z25" s="50"/>
      <c r="AA25" s="50"/>
      <c r="AB25" s="49"/>
      <c r="AC25" s="50"/>
      <c r="AD25" s="50"/>
      <c r="AE25" s="50"/>
      <c r="AF25" s="50"/>
      <c r="AG25" s="49"/>
      <c r="AH25" s="50"/>
      <c r="AI25" s="50"/>
      <c r="AJ25" s="50"/>
      <c r="AK25" s="50"/>
      <c r="AL25" s="49"/>
      <c r="AM25" s="50"/>
      <c r="AN25" s="50"/>
      <c r="AO25" s="50"/>
      <c r="AP25" s="50"/>
      <c r="AQ25" s="49"/>
      <c r="AR25" s="50"/>
      <c r="AS25" s="50"/>
      <c r="AT25" s="50"/>
      <c r="AU25" s="50"/>
      <c r="AV25" s="49"/>
      <c r="AW25" s="50"/>
      <c r="AX25" s="50"/>
      <c r="AY25" s="50"/>
      <c r="AZ25" s="50"/>
      <c r="BA25" s="49"/>
      <c r="BB25" s="50"/>
      <c r="BC25" s="50"/>
      <c r="BD25" s="50"/>
      <c r="BE25" s="50"/>
      <c r="BF25" s="49"/>
      <c r="BG25" s="50"/>
      <c r="BH25" s="50"/>
      <c r="BI25" s="50"/>
      <c r="BJ25" s="50"/>
      <c r="BK25" s="49"/>
      <c r="BL25" s="50"/>
      <c r="BM25" s="50"/>
      <c r="BN25" s="50"/>
      <c r="BO25" s="50"/>
      <c r="BP25" s="49"/>
      <c r="BQ25" s="50"/>
      <c r="BR25" s="50"/>
      <c r="BS25" s="50"/>
      <c r="BT25" s="50"/>
      <c r="BU25" s="49"/>
    </row>
    <row r="26" s="39" customFormat="true" ht="19.9" hidden="false" customHeight="true" outlineLevel="0" collapsed="false">
      <c r="B26" s="51" t="s">
        <v>14</v>
      </c>
      <c r="C26" s="52" t="s">
        <v>33</v>
      </c>
      <c r="D26" s="63" t="s">
        <v>34</v>
      </c>
      <c r="E26" s="54" t="n">
        <v>504</v>
      </c>
      <c r="F26" s="55"/>
      <c r="G26" s="56" t="n">
        <f aca="false">F26+(F26*22%)</f>
        <v>0</v>
      </c>
      <c r="H26" s="57" t="n">
        <f aca="false">(E26*F26)</f>
        <v>0</v>
      </c>
      <c r="I26" s="58" t="n">
        <f aca="false">H26+(H26*22%)</f>
        <v>0</v>
      </c>
      <c r="J26" s="48"/>
      <c r="K26" s="48"/>
      <c r="L26" s="48"/>
      <c r="M26" s="49"/>
      <c r="N26" s="50"/>
      <c r="O26" s="50"/>
      <c r="P26" s="50"/>
      <c r="Q26" s="50"/>
      <c r="R26" s="49"/>
      <c r="S26" s="50"/>
      <c r="T26" s="50"/>
      <c r="U26" s="50"/>
      <c r="V26" s="50"/>
      <c r="W26" s="49"/>
      <c r="X26" s="50"/>
      <c r="Y26" s="50"/>
      <c r="Z26" s="50"/>
      <c r="AA26" s="50"/>
      <c r="AB26" s="49"/>
      <c r="AC26" s="50"/>
      <c r="AD26" s="50"/>
      <c r="AE26" s="50"/>
      <c r="AF26" s="50"/>
      <c r="AG26" s="49"/>
      <c r="AH26" s="50"/>
      <c r="AI26" s="50"/>
      <c r="AJ26" s="50"/>
      <c r="AK26" s="50"/>
      <c r="AL26" s="49"/>
      <c r="AM26" s="50"/>
      <c r="AN26" s="50"/>
      <c r="AO26" s="50"/>
      <c r="AP26" s="50"/>
      <c r="AQ26" s="49"/>
      <c r="AR26" s="50"/>
      <c r="AS26" s="50"/>
      <c r="AT26" s="50"/>
      <c r="AU26" s="50"/>
      <c r="AV26" s="49"/>
      <c r="AW26" s="50"/>
      <c r="AX26" s="50"/>
      <c r="AY26" s="50"/>
      <c r="AZ26" s="50"/>
      <c r="BA26" s="49"/>
      <c r="BB26" s="50"/>
      <c r="BC26" s="50"/>
      <c r="BD26" s="50"/>
      <c r="BE26" s="50"/>
      <c r="BF26" s="49"/>
      <c r="BG26" s="50"/>
      <c r="BH26" s="50"/>
      <c r="BI26" s="50"/>
      <c r="BJ26" s="50"/>
      <c r="BK26" s="49"/>
      <c r="BL26" s="50"/>
      <c r="BM26" s="50"/>
      <c r="BN26" s="50"/>
      <c r="BO26" s="50"/>
      <c r="BP26" s="49"/>
      <c r="BQ26" s="50"/>
      <c r="BR26" s="50"/>
      <c r="BS26" s="50"/>
      <c r="BT26" s="50"/>
      <c r="BU26" s="49"/>
    </row>
    <row r="27" s="39" customFormat="true" ht="19.9" hidden="false" customHeight="true" outlineLevel="0" collapsed="false">
      <c r="B27" s="51" t="s">
        <v>14</v>
      </c>
      <c r="C27" s="52" t="s">
        <v>35</v>
      </c>
      <c r="D27" s="63" t="s">
        <v>36</v>
      </c>
      <c r="E27" s="54" t="n">
        <v>144</v>
      </c>
      <c r="F27" s="55"/>
      <c r="G27" s="56" t="n">
        <f aca="false">F27+(F27*22%)</f>
        <v>0</v>
      </c>
      <c r="H27" s="57" t="n">
        <f aca="false">(E27*F27)</f>
        <v>0</v>
      </c>
      <c r="I27" s="58" t="n">
        <f aca="false">H27+(H27*22%)</f>
        <v>0</v>
      </c>
      <c r="J27" s="59"/>
      <c r="K27" s="59"/>
      <c r="L27" s="59"/>
      <c r="M27" s="49"/>
      <c r="N27" s="50"/>
      <c r="O27" s="50"/>
      <c r="P27" s="50"/>
      <c r="Q27" s="50"/>
      <c r="R27" s="49"/>
      <c r="S27" s="50"/>
      <c r="T27" s="50"/>
      <c r="U27" s="50"/>
      <c r="V27" s="50"/>
      <c r="W27" s="49"/>
      <c r="X27" s="50"/>
      <c r="Y27" s="50"/>
      <c r="Z27" s="50"/>
      <c r="AA27" s="50"/>
      <c r="AB27" s="49"/>
      <c r="AC27" s="50"/>
      <c r="AD27" s="50"/>
      <c r="AE27" s="50"/>
      <c r="AF27" s="50"/>
      <c r="AG27" s="49"/>
      <c r="AH27" s="50"/>
      <c r="AI27" s="50"/>
      <c r="AJ27" s="50"/>
      <c r="AK27" s="50"/>
      <c r="AL27" s="49"/>
      <c r="AM27" s="50"/>
      <c r="AN27" s="50"/>
      <c r="AO27" s="50"/>
      <c r="AP27" s="50"/>
      <c r="AQ27" s="49"/>
      <c r="AR27" s="50"/>
      <c r="AS27" s="50"/>
      <c r="AT27" s="50"/>
      <c r="AU27" s="50"/>
      <c r="AV27" s="49"/>
      <c r="AW27" s="50"/>
      <c r="AX27" s="50"/>
      <c r="AY27" s="50"/>
      <c r="AZ27" s="50"/>
      <c r="BA27" s="49"/>
      <c r="BB27" s="50"/>
      <c r="BC27" s="50"/>
      <c r="BD27" s="50"/>
      <c r="BE27" s="50"/>
      <c r="BF27" s="49"/>
      <c r="BG27" s="50"/>
      <c r="BH27" s="50"/>
      <c r="BI27" s="50"/>
      <c r="BJ27" s="50"/>
      <c r="BK27" s="49"/>
      <c r="BL27" s="50"/>
      <c r="BM27" s="50"/>
      <c r="BN27" s="50"/>
      <c r="BO27" s="50"/>
      <c r="BP27" s="49"/>
      <c r="BQ27" s="50"/>
      <c r="BR27" s="50"/>
      <c r="BS27" s="50"/>
      <c r="BT27" s="50"/>
      <c r="BU27" s="49"/>
    </row>
    <row r="28" s="39" customFormat="true" ht="19.9" hidden="false" customHeight="true" outlineLevel="0" collapsed="false">
      <c r="B28" s="51" t="s">
        <v>14</v>
      </c>
      <c r="C28" s="52" t="s">
        <v>37</v>
      </c>
      <c r="D28" s="63" t="s">
        <v>38</v>
      </c>
      <c r="E28" s="54" t="n">
        <v>171</v>
      </c>
      <c r="F28" s="55"/>
      <c r="G28" s="56" t="n">
        <f aca="false">F28+(F28*22%)</f>
        <v>0</v>
      </c>
      <c r="H28" s="57" t="n">
        <f aca="false">(E28*F28)</f>
        <v>0</v>
      </c>
      <c r="I28" s="58" t="n">
        <f aca="false">H28+(H28*22%)</f>
        <v>0</v>
      </c>
      <c r="J28" s="59"/>
      <c r="K28" s="59"/>
      <c r="L28" s="59"/>
      <c r="M28" s="49"/>
      <c r="N28" s="50"/>
      <c r="O28" s="50"/>
      <c r="P28" s="50"/>
      <c r="Q28" s="50"/>
      <c r="R28" s="49"/>
      <c r="S28" s="50"/>
      <c r="T28" s="50"/>
      <c r="U28" s="50"/>
      <c r="V28" s="50"/>
      <c r="W28" s="49"/>
      <c r="X28" s="50"/>
      <c r="Y28" s="50"/>
      <c r="Z28" s="50"/>
      <c r="AA28" s="50"/>
      <c r="AB28" s="49"/>
      <c r="AC28" s="50"/>
      <c r="AD28" s="50"/>
      <c r="AE28" s="50"/>
      <c r="AF28" s="50"/>
      <c r="AG28" s="49"/>
      <c r="AH28" s="50"/>
      <c r="AI28" s="50"/>
      <c r="AJ28" s="50"/>
      <c r="AK28" s="50"/>
      <c r="AL28" s="49"/>
      <c r="AM28" s="50"/>
      <c r="AN28" s="50"/>
      <c r="AO28" s="50"/>
      <c r="AP28" s="50"/>
      <c r="AQ28" s="49"/>
      <c r="AR28" s="50"/>
      <c r="AS28" s="50"/>
      <c r="AT28" s="50"/>
      <c r="AU28" s="50"/>
      <c r="AV28" s="49"/>
      <c r="AW28" s="50"/>
      <c r="AX28" s="50"/>
      <c r="AY28" s="50"/>
      <c r="AZ28" s="50"/>
      <c r="BA28" s="49"/>
      <c r="BB28" s="50"/>
      <c r="BC28" s="50"/>
      <c r="BD28" s="50"/>
      <c r="BE28" s="50"/>
      <c r="BF28" s="49"/>
      <c r="BG28" s="50"/>
      <c r="BH28" s="50"/>
      <c r="BI28" s="50"/>
      <c r="BJ28" s="50"/>
      <c r="BK28" s="49"/>
      <c r="BL28" s="50"/>
      <c r="BM28" s="50"/>
      <c r="BN28" s="50"/>
      <c r="BO28" s="50"/>
      <c r="BP28" s="49"/>
      <c r="BQ28" s="50"/>
      <c r="BR28" s="50"/>
      <c r="BS28" s="50"/>
      <c r="BT28" s="50"/>
      <c r="BU28" s="49"/>
    </row>
    <row r="29" s="39" customFormat="true" ht="19.9" hidden="false" customHeight="true" outlineLevel="0" collapsed="false">
      <c r="B29" s="51" t="s">
        <v>14</v>
      </c>
      <c r="C29" s="52" t="s">
        <v>39</v>
      </c>
      <c r="D29" s="63" t="s">
        <v>40</v>
      </c>
      <c r="E29" s="54" t="n">
        <v>136</v>
      </c>
      <c r="F29" s="55"/>
      <c r="G29" s="56" t="n">
        <f aca="false">F29+(F29*22%)</f>
        <v>0</v>
      </c>
      <c r="H29" s="57" t="n">
        <f aca="false">(E29*F29)</f>
        <v>0</v>
      </c>
      <c r="I29" s="58" t="n">
        <f aca="false">H29+(H29*22%)</f>
        <v>0</v>
      </c>
      <c r="J29" s="59"/>
      <c r="K29" s="48"/>
      <c r="L29" s="48"/>
      <c r="M29" s="49"/>
      <c r="N29" s="50"/>
      <c r="O29" s="50"/>
      <c r="P29" s="50"/>
      <c r="Q29" s="50"/>
      <c r="R29" s="49"/>
      <c r="S29" s="50"/>
      <c r="T29" s="50"/>
      <c r="U29" s="50"/>
      <c r="V29" s="50"/>
      <c r="W29" s="49"/>
      <c r="X29" s="50"/>
      <c r="Y29" s="50"/>
      <c r="Z29" s="50"/>
      <c r="AA29" s="50"/>
      <c r="AB29" s="49"/>
      <c r="AC29" s="50"/>
      <c r="AD29" s="50"/>
      <c r="AE29" s="50"/>
      <c r="AF29" s="50"/>
      <c r="AG29" s="49"/>
      <c r="AH29" s="50"/>
      <c r="AI29" s="50"/>
      <c r="AJ29" s="50"/>
      <c r="AK29" s="50"/>
      <c r="AL29" s="49"/>
      <c r="AM29" s="50"/>
      <c r="AN29" s="50"/>
      <c r="AO29" s="50"/>
      <c r="AP29" s="50"/>
      <c r="AQ29" s="49"/>
      <c r="AR29" s="50"/>
      <c r="AS29" s="50"/>
      <c r="AT29" s="50"/>
      <c r="AU29" s="50"/>
      <c r="AV29" s="49"/>
      <c r="AW29" s="50"/>
      <c r="AX29" s="50"/>
      <c r="AY29" s="50"/>
      <c r="AZ29" s="50"/>
      <c r="BA29" s="49"/>
      <c r="BB29" s="50"/>
      <c r="BC29" s="50"/>
      <c r="BD29" s="50"/>
      <c r="BE29" s="50"/>
      <c r="BF29" s="49"/>
      <c r="BG29" s="50"/>
      <c r="BH29" s="50"/>
      <c r="BI29" s="50"/>
      <c r="BJ29" s="50"/>
      <c r="BK29" s="49"/>
      <c r="BL29" s="50"/>
      <c r="BM29" s="50"/>
      <c r="BN29" s="50"/>
      <c r="BO29" s="50"/>
      <c r="BP29" s="49"/>
      <c r="BQ29" s="60"/>
      <c r="BR29" s="60"/>
      <c r="BS29" s="60"/>
      <c r="BT29" s="60"/>
      <c r="BU29" s="49"/>
    </row>
    <row r="30" s="39" customFormat="true" ht="19.9" hidden="false" customHeight="true" outlineLevel="0" collapsed="false">
      <c r="B30" s="51" t="s">
        <v>14</v>
      </c>
      <c r="C30" s="52" t="s">
        <v>41</v>
      </c>
      <c r="D30" s="63" t="s">
        <v>42</v>
      </c>
      <c r="E30" s="54" t="n">
        <v>136</v>
      </c>
      <c r="F30" s="55"/>
      <c r="G30" s="56" t="n">
        <f aca="false">F30+(F30*22%)</f>
        <v>0</v>
      </c>
      <c r="H30" s="57" t="n">
        <f aca="false">(E30*F30)</f>
        <v>0</v>
      </c>
      <c r="I30" s="58" t="n">
        <f aca="false">H30+(H30*22%)</f>
        <v>0</v>
      </c>
      <c r="J30" s="59"/>
      <c r="K30" s="48"/>
      <c r="L30" s="48"/>
      <c r="M30" s="49"/>
      <c r="N30" s="50"/>
      <c r="O30" s="50"/>
      <c r="P30" s="50"/>
      <c r="Q30" s="50"/>
      <c r="R30" s="49"/>
      <c r="S30" s="50"/>
      <c r="T30" s="50"/>
      <c r="U30" s="50"/>
      <c r="V30" s="50"/>
      <c r="W30" s="49"/>
      <c r="X30" s="50"/>
      <c r="Y30" s="50"/>
      <c r="Z30" s="50"/>
      <c r="AA30" s="50"/>
      <c r="AB30" s="49"/>
      <c r="AC30" s="50"/>
      <c r="AD30" s="50"/>
      <c r="AE30" s="50"/>
      <c r="AF30" s="50"/>
      <c r="AG30" s="49"/>
      <c r="AH30" s="50"/>
      <c r="AI30" s="50"/>
      <c r="AJ30" s="50"/>
      <c r="AK30" s="50"/>
      <c r="AL30" s="49"/>
      <c r="AM30" s="50"/>
      <c r="AN30" s="50"/>
      <c r="AO30" s="50"/>
      <c r="AP30" s="50"/>
      <c r="AQ30" s="49"/>
      <c r="AR30" s="50"/>
      <c r="AS30" s="50"/>
      <c r="AT30" s="50"/>
      <c r="AU30" s="50"/>
      <c r="AV30" s="49"/>
      <c r="AW30" s="50"/>
      <c r="AX30" s="50"/>
      <c r="AY30" s="50"/>
      <c r="AZ30" s="50"/>
      <c r="BA30" s="49"/>
      <c r="BB30" s="50"/>
      <c r="BC30" s="50"/>
      <c r="BD30" s="50"/>
      <c r="BE30" s="50"/>
      <c r="BF30" s="49"/>
      <c r="BG30" s="50"/>
      <c r="BH30" s="50"/>
      <c r="BI30" s="50"/>
      <c r="BJ30" s="50"/>
      <c r="BK30" s="49"/>
      <c r="BL30" s="50"/>
      <c r="BM30" s="50"/>
      <c r="BN30" s="50"/>
      <c r="BO30" s="50"/>
      <c r="BP30" s="49"/>
      <c r="BQ30" s="50"/>
      <c r="BR30" s="50"/>
      <c r="BS30" s="50"/>
      <c r="BT30" s="50"/>
      <c r="BU30" s="49"/>
    </row>
    <row r="31" s="39" customFormat="true" ht="19.9" hidden="false" customHeight="true" outlineLevel="0" collapsed="false">
      <c r="B31" s="51" t="s">
        <v>14</v>
      </c>
      <c r="C31" s="52" t="s">
        <v>43</v>
      </c>
      <c r="D31" s="63" t="s">
        <v>44</v>
      </c>
      <c r="E31" s="54" t="n">
        <v>82</v>
      </c>
      <c r="F31" s="55"/>
      <c r="G31" s="56" t="n">
        <f aca="false">F31+(F31*22%)</f>
        <v>0</v>
      </c>
      <c r="H31" s="57" t="n">
        <f aca="false">(E31*F31)</f>
        <v>0</v>
      </c>
      <c r="I31" s="58" t="n">
        <f aca="false">H31+(H31*22%)</f>
        <v>0</v>
      </c>
      <c r="J31" s="59"/>
      <c r="K31" s="48"/>
      <c r="L31" s="48"/>
      <c r="M31" s="49"/>
      <c r="N31" s="50"/>
      <c r="O31" s="50"/>
      <c r="P31" s="50"/>
      <c r="Q31" s="50"/>
      <c r="R31" s="49"/>
      <c r="S31" s="50"/>
      <c r="T31" s="50"/>
      <c r="U31" s="50"/>
      <c r="V31" s="50"/>
      <c r="W31" s="49"/>
      <c r="X31" s="50"/>
      <c r="Y31" s="50"/>
      <c r="Z31" s="50"/>
      <c r="AA31" s="50"/>
      <c r="AB31" s="49"/>
      <c r="AC31" s="50"/>
      <c r="AD31" s="50"/>
      <c r="AE31" s="50"/>
      <c r="AF31" s="50"/>
      <c r="AG31" s="49"/>
      <c r="AH31" s="50"/>
      <c r="AI31" s="50"/>
      <c r="AJ31" s="50"/>
      <c r="AK31" s="50"/>
      <c r="AL31" s="49"/>
      <c r="AM31" s="50"/>
      <c r="AN31" s="50"/>
      <c r="AO31" s="50"/>
      <c r="AP31" s="50"/>
      <c r="AQ31" s="49"/>
      <c r="AR31" s="50"/>
      <c r="AS31" s="50"/>
      <c r="AT31" s="50"/>
      <c r="AU31" s="50"/>
      <c r="AV31" s="49"/>
      <c r="AW31" s="50"/>
      <c r="AX31" s="50"/>
      <c r="AY31" s="50"/>
      <c r="AZ31" s="50"/>
      <c r="BA31" s="49"/>
      <c r="BB31" s="50"/>
      <c r="BC31" s="50"/>
      <c r="BD31" s="50"/>
      <c r="BE31" s="50"/>
      <c r="BF31" s="49"/>
      <c r="BG31" s="50"/>
      <c r="BH31" s="50"/>
      <c r="BI31" s="50"/>
      <c r="BJ31" s="50"/>
      <c r="BK31" s="49"/>
      <c r="BL31" s="50"/>
      <c r="BM31" s="50"/>
      <c r="BN31" s="50"/>
      <c r="BO31" s="50"/>
      <c r="BP31" s="49"/>
      <c r="BQ31" s="50"/>
      <c r="BR31" s="50"/>
      <c r="BS31" s="50"/>
      <c r="BT31" s="50"/>
      <c r="BU31" s="49"/>
    </row>
    <row r="32" s="39" customFormat="true" ht="19.9" hidden="false" customHeight="true" outlineLevel="0" collapsed="false">
      <c r="B32" s="51" t="s">
        <v>14</v>
      </c>
      <c r="C32" s="52" t="s">
        <v>45</v>
      </c>
      <c r="D32" s="63" t="s">
        <v>46</v>
      </c>
      <c r="E32" s="54" t="n">
        <v>22</v>
      </c>
      <c r="F32" s="55"/>
      <c r="G32" s="56" t="n">
        <f aca="false">F32+(F32*22%)</f>
        <v>0</v>
      </c>
      <c r="H32" s="57" t="n">
        <f aca="false">(E32*F32)</f>
        <v>0</v>
      </c>
      <c r="I32" s="58" t="n">
        <f aca="false">H32+(H32*22%)</f>
        <v>0</v>
      </c>
      <c r="J32" s="59"/>
      <c r="K32" s="59"/>
      <c r="L32" s="59"/>
      <c r="M32" s="49"/>
      <c r="N32" s="50"/>
      <c r="O32" s="50"/>
      <c r="P32" s="50"/>
      <c r="Q32" s="50"/>
      <c r="R32" s="49"/>
      <c r="S32" s="50"/>
      <c r="T32" s="50"/>
      <c r="U32" s="50"/>
      <c r="V32" s="50"/>
      <c r="W32" s="49"/>
      <c r="X32" s="50"/>
      <c r="Y32" s="50"/>
      <c r="Z32" s="50"/>
      <c r="AA32" s="50"/>
      <c r="AB32" s="49"/>
      <c r="AC32" s="50"/>
      <c r="AD32" s="50"/>
      <c r="AE32" s="50"/>
      <c r="AF32" s="50"/>
      <c r="AG32" s="49"/>
      <c r="AH32" s="50"/>
      <c r="AI32" s="50"/>
      <c r="AJ32" s="50"/>
      <c r="AK32" s="50"/>
      <c r="AL32" s="49"/>
      <c r="AM32" s="50"/>
      <c r="AN32" s="50"/>
      <c r="AO32" s="50"/>
      <c r="AP32" s="50"/>
      <c r="AQ32" s="49"/>
      <c r="AR32" s="50"/>
      <c r="AS32" s="50"/>
      <c r="AT32" s="50"/>
      <c r="AU32" s="50"/>
      <c r="AV32" s="49"/>
      <c r="AW32" s="50"/>
      <c r="AX32" s="50"/>
      <c r="AY32" s="50"/>
      <c r="AZ32" s="50"/>
      <c r="BA32" s="49"/>
      <c r="BB32" s="50"/>
      <c r="BC32" s="50"/>
      <c r="BD32" s="50"/>
      <c r="BE32" s="50"/>
      <c r="BF32" s="49"/>
      <c r="BG32" s="50"/>
      <c r="BH32" s="50"/>
      <c r="BI32" s="50"/>
      <c r="BJ32" s="50"/>
      <c r="BK32" s="49"/>
      <c r="BL32" s="50"/>
      <c r="BM32" s="50"/>
      <c r="BN32" s="50"/>
      <c r="BO32" s="50"/>
      <c r="BP32" s="49"/>
      <c r="BQ32" s="50"/>
      <c r="BR32" s="50"/>
      <c r="BS32" s="50"/>
      <c r="BT32" s="50"/>
      <c r="BU32" s="49"/>
    </row>
    <row r="33" s="39" customFormat="true" ht="19.9" hidden="false" customHeight="true" outlineLevel="0" collapsed="false">
      <c r="B33" s="51" t="s">
        <v>14</v>
      </c>
      <c r="C33" s="52" t="s">
        <v>47</v>
      </c>
      <c r="D33" s="63" t="s">
        <v>48</v>
      </c>
      <c r="E33" s="54" t="n">
        <v>28</v>
      </c>
      <c r="F33" s="55"/>
      <c r="G33" s="56" t="n">
        <f aca="false">F33+(F33*22%)</f>
        <v>0</v>
      </c>
      <c r="H33" s="57" t="n">
        <f aca="false">(E33*F33)</f>
        <v>0</v>
      </c>
      <c r="I33" s="58" t="n">
        <f aca="false">H33+(H33*22%)</f>
        <v>0</v>
      </c>
      <c r="J33" s="59"/>
      <c r="K33" s="48"/>
      <c r="L33" s="48"/>
      <c r="M33" s="49"/>
      <c r="N33" s="50"/>
      <c r="O33" s="50"/>
      <c r="P33" s="50"/>
      <c r="Q33" s="50"/>
      <c r="R33" s="49"/>
      <c r="S33" s="50"/>
      <c r="T33" s="50"/>
      <c r="U33" s="50"/>
      <c r="V33" s="50"/>
      <c r="W33" s="49"/>
      <c r="X33" s="50"/>
      <c r="Y33" s="50"/>
      <c r="Z33" s="50"/>
      <c r="AA33" s="50"/>
      <c r="AB33" s="49"/>
      <c r="AC33" s="50"/>
      <c r="AD33" s="50"/>
      <c r="AE33" s="50"/>
      <c r="AF33" s="50"/>
      <c r="AG33" s="49"/>
      <c r="AH33" s="50"/>
      <c r="AI33" s="50"/>
      <c r="AJ33" s="50"/>
      <c r="AK33" s="50"/>
      <c r="AL33" s="49"/>
      <c r="AM33" s="50"/>
      <c r="AN33" s="50"/>
      <c r="AO33" s="50"/>
      <c r="AP33" s="50"/>
      <c r="AQ33" s="49"/>
      <c r="AR33" s="50"/>
      <c r="AS33" s="50"/>
      <c r="AT33" s="50"/>
      <c r="AU33" s="50"/>
      <c r="AV33" s="49"/>
      <c r="AW33" s="50"/>
      <c r="AX33" s="50"/>
      <c r="AY33" s="50"/>
      <c r="AZ33" s="50"/>
      <c r="BA33" s="49"/>
      <c r="BB33" s="50"/>
      <c r="BC33" s="50"/>
      <c r="BD33" s="50"/>
      <c r="BE33" s="50"/>
      <c r="BF33" s="49"/>
      <c r="BG33" s="50"/>
      <c r="BH33" s="50"/>
      <c r="BI33" s="50"/>
      <c r="BJ33" s="50"/>
      <c r="BK33" s="49"/>
      <c r="BL33" s="50"/>
      <c r="BM33" s="50"/>
      <c r="BN33" s="50"/>
      <c r="BO33" s="50"/>
      <c r="BP33" s="49"/>
      <c r="BQ33" s="50"/>
      <c r="BR33" s="50"/>
      <c r="BS33" s="50"/>
      <c r="BT33" s="50"/>
      <c r="BU33" s="49"/>
    </row>
    <row r="34" s="39" customFormat="true" ht="19.9" hidden="false" customHeight="true" outlineLevel="0" collapsed="false">
      <c r="B34" s="51" t="s">
        <v>14</v>
      </c>
      <c r="C34" s="52" t="s">
        <v>49</v>
      </c>
      <c r="D34" s="63" t="s">
        <v>50</v>
      </c>
      <c r="E34" s="54" t="n">
        <v>4</v>
      </c>
      <c r="F34" s="55"/>
      <c r="G34" s="56" t="n">
        <f aca="false">F34+(F34*22%)</f>
        <v>0</v>
      </c>
      <c r="H34" s="57" t="n">
        <f aca="false">(E34*F34)</f>
        <v>0</v>
      </c>
      <c r="I34" s="58" t="n">
        <f aca="false">H34+(H34*22%)</f>
        <v>0</v>
      </c>
      <c r="J34" s="59"/>
      <c r="K34" s="48"/>
      <c r="L34" s="48"/>
      <c r="M34" s="49"/>
      <c r="N34" s="50"/>
      <c r="O34" s="50"/>
      <c r="P34" s="50"/>
      <c r="Q34" s="50"/>
      <c r="R34" s="49"/>
      <c r="S34" s="50"/>
      <c r="T34" s="50"/>
      <c r="U34" s="50"/>
      <c r="V34" s="50"/>
      <c r="W34" s="49"/>
      <c r="X34" s="50"/>
      <c r="Y34" s="50"/>
      <c r="Z34" s="50"/>
      <c r="AA34" s="50"/>
      <c r="AB34" s="49"/>
      <c r="AC34" s="50"/>
      <c r="AD34" s="50"/>
      <c r="AE34" s="50"/>
      <c r="AF34" s="50"/>
      <c r="AG34" s="49"/>
      <c r="AH34" s="50"/>
      <c r="AI34" s="50"/>
      <c r="AJ34" s="50"/>
      <c r="AK34" s="50"/>
      <c r="AL34" s="49"/>
      <c r="AM34" s="50"/>
      <c r="AN34" s="50"/>
      <c r="AO34" s="50"/>
      <c r="AP34" s="50"/>
      <c r="AQ34" s="49"/>
      <c r="AR34" s="50"/>
      <c r="AS34" s="50"/>
      <c r="AT34" s="50"/>
      <c r="AU34" s="50"/>
      <c r="AV34" s="49"/>
      <c r="AW34" s="50"/>
      <c r="AX34" s="50"/>
      <c r="AY34" s="50"/>
      <c r="AZ34" s="50"/>
      <c r="BA34" s="49"/>
      <c r="BB34" s="50"/>
      <c r="BC34" s="50"/>
      <c r="BD34" s="50"/>
      <c r="BE34" s="50"/>
      <c r="BF34" s="49"/>
      <c r="BG34" s="50"/>
      <c r="BH34" s="50"/>
      <c r="BI34" s="50"/>
      <c r="BJ34" s="50"/>
      <c r="BK34" s="49"/>
      <c r="BL34" s="50"/>
      <c r="BM34" s="50"/>
      <c r="BN34" s="50"/>
      <c r="BO34" s="50"/>
      <c r="BP34" s="49"/>
      <c r="BQ34" s="50"/>
      <c r="BR34" s="50"/>
      <c r="BS34" s="50"/>
      <c r="BT34" s="50"/>
      <c r="BU34" s="49"/>
    </row>
    <row r="35" s="39" customFormat="true" ht="19.9" hidden="false" customHeight="true" outlineLevel="0" collapsed="false">
      <c r="B35" s="51" t="s">
        <v>14</v>
      </c>
      <c r="C35" s="52" t="s">
        <v>51</v>
      </c>
      <c r="D35" s="63" t="s">
        <v>52</v>
      </c>
      <c r="E35" s="54" t="n">
        <v>82</v>
      </c>
      <c r="F35" s="55"/>
      <c r="G35" s="56" t="n">
        <f aca="false">F35+(F35*22%)</f>
        <v>0</v>
      </c>
      <c r="H35" s="57" t="n">
        <f aca="false">(E35*F35)</f>
        <v>0</v>
      </c>
      <c r="I35" s="58" t="n">
        <f aca="false">H35+(H35*22%)</f>
        <v>0</v>
      </c>
      <c r="J35" s="59"/>
      <c r="K35" s="48"/>
      <c r="L35" s="48"/>
      <c r="M35" s="49"/>
      <c r="N35" s="50"/>
      <c r="O35" s="50"/>
      <c r="P35" s="50"/>
      <c r="Q35" s="50"/>
      <c r="R35" s="49"/>
      <c r="S35" s="50"/>
      <c r="T35" s="50"/>
      <c r="U35" s="50"/>
      <c r="V35" s="50"/>
      <c r="W35" s="49"/>
      <c r="X35" s="50"/>
      <c r="Y35" s="50"/>
      <c r="Z35" s="50"/>
      <c r="AA35" s="50"/>
      <c r="AB35" s="49"/>
      <c r="AC35" s="50"/>
      <c r="AD35" s="50"/>
      <c r="AE35" s="50"/>
      <c r="AF35" s="50"/>
      <c r="AG35" s="49"/>
      <c r="AH35" s="50"/>
      <c r="AI35" s="50"/>
      <c r="AJ35" s="50"/>
      <c r="AK35" s="50"/>
      <c r="AL35" s="49"/>
      <c r="AM35" s="50"/>
      <c r="AN35" s="50"/>
      <c r="AO35" s="50"/>
      <c r="AP35" s="50"/>
      <c r="AQ35" s="49"/>
      <c r="AR35" s="50"/>
      <c r="AS35" s="50"/>
      <c r="AT35" s="50"/>
      <c r="AU35" s="50"/>
      <c r="AV35" s="49"/>
      <c r="AW35" s="50"/>
      <c r="AX35" s="50"/>
      <c r="AY35" s="50"/>
      <c r="AZ35" s="50"/>
      <c r="BA35" s="49"/>
      <c r="BB35" s="50"/>
      <c r="BC35" s="50"/>
      <c r="BD35" s="50"/>
      <c r="BE35" s="50"/>
      <c r="BF35" s="49"/>
      <c r="BG35" s="50"/>
      <c r="BH35" s="50"/>
      <c r="BI35" s="50"/>
      <c r="BJ35" s="50"/>
      <c r="BK35" s="49"/>
      <c r="BL35" s="50"/>
      <c r="BM35" s="50"/>
      <c r="BN35" s="50"/>
      <c r="BO35" s="50"/>
      <c r="BP35" s="49"/>
      <c r="BQ35" s="50"/>
      <c r="BR35" s="50"/>
      <c r="BS35" s="50"/>
      <c r="BT35" s="50"/>
      <c r="BU35" s="49"/>
    </row>
    <row r="36" s="39" customFormat="true" ht="19.9" hidden="false" customHeight="true" outlineLevel="0" collapsed="false">
      <c r="B36" s="51" t="s">
        <v>14</v>
      </c>
      <c r="C36" s="52" t="s">
        <v>53</v>
      </c>
      <c r="D36" s="63" t="s">
        <v>54</v>
      </c>
      <c r="E36" s="54" t="n">
        <v>22</v>
      </c>
      <c r="F36" s="55"/>
      <c r="G36" s="56" t="n">
        <f aca="false">F36+(F36*22%)</f>
        <v>0</v>
      </c>
      <c r="H36" s="57" t="n">
        <f aca="false">(E36*F36)</f>
        <v>0</v>
      </c>
      <c r="I36" s="58" t="n">
        <f aca="false">H36+(H36*22%)</f>
        <v>0</v>
      </c>
      <c r="J36" s="59"/>
      <c r="K36" s="59"/>
      <c r="L36" s="59"/>
      <c r="M36" s="49"/>
      <c r="N36" s="50"/>
      <c r="O36" s="50"/>
      <c r="P36" s="50"/>
      <c r="Q36" s="50"/>
      <c r="R36" s="49"/>
      <c r="S36" s="50"/>
      <c r="T36" s="50"/>
      <c r="U36" s="50"/>
      <c r="V36" s="50"/>
      <c r="W36" s="49"/>
      <c r="X36" s="50"/>
      <c r="Y36" s="50"/>
      <c r="Z36" s="50"/>
      <c r="AA36" s="50"/>
      <c r="AB36" s="49"/>
      <c r="AC36" s="50"/>
      <c r="AD36" s="50"/>
      <c r="AE36" s="50"/>
      <c r="AF36" s="50"/>
      <c r="AG36" s="49"/>
      <c r="AH36" s="50"/>
      <c r="AI36" s="50"/>
      <c r="AJ36" s="50"/>
      <c r="AK36" s="50"/>
      <c r="AL36" s="49"/>
      <c r="AM36" s="50"/>
      <c r="AN36" s="50"/>
      <c r="AO36" s="50"/>
      <c r="AP36" s="50"/>
      <c r="AQ36" s="49"/>
      <c r="AR36" s="50"/>
      <c r="AS36" s="50"/>
      <c r="AT36" s="50"/>
      <c r="AU36" s="50"/>
      <c r="AV36" s="49"/>
      <c r="AW36" s="50"/>
      <c r="AX36" s="50"/>
      <c r="AY36" s="50"/>
      <c r="AZ36" s="50"/>
      <c r="BA36" s="49"/>
      <c r="BB36" s="50"/>
      <c r="BC36" s="50"/>
      <c r="BD36" s="50"/>
      <c r="BE36" s="50"/>
      <c r="BF36" s="49"/>
      <c r="BG36" s="50"/>
      <c r="BH36" s="50"/>
      <c r="BI36" s="50"/>
      <c r="BJ36" s="50"/>
      <c r="BK36" s="49"/>
      <c r="BL36" s="50"/>
      <c r="BM36" s="50"/>
      <c r="BN36" s="50"/>
      <c r="BO36" s="50"/>
      <c r="BP36" s="49"/>
      <c r="BQ36" s="50"/>
      <c r="BR36" s="50"/>
      <c r="BS36" s="50"/>
      <c r="BT36" s="50"/>
      <c r="BU36" s="49"/>
    </row>
    <row r="37" s="39" customFormat="true" ht="19.9" hidden="false" customHeight="true" outlineLevel="0" collapsed="false">
      <c r="B37" s="51" t="s">
        <v>14</v>
      </c>
      <c r="C37" s="52" t="s">
        <v>55</v>
      </c>
      <c r="D37" s="63" t="s">
        <v>56</v>
      </c>
      <c r="E37" s="54" t="n">
        <v>28</v>
      </c>
      <c r="F37" s="55"/>
      <c r="G37" s="56" t="n">
        <f aca="false">F37+(F37*22%)</f>
        <v>0</v>
      </c>
      <c r="H37" s="57" t="n">
        <f aca="false">(E37*F37)</f>
        <v>0</v>
      </c>
      <c r="I37" s="58" t="n">
        <f aca="false">H37+(H37*22%)</f>
        <v>0</v>
      </c>
      <c r="J37" s="59"/>
      <c r="K37" s="59"/>
      <c r="L37" s="59"/>
      <c r="M37" s="49"/>
      <c r="N37" s="50"/>
      <c r="O37" s="50"/>
      <c r="P37" s="50"/>
      <c r="Q37" s="50"/>
      <c r="R37" s="49"/>
      <c r="S37" s="50"/>
      <c r="T37" s="50"/>
      <c r="U37" s="50"/>
      <c r="V37" s="50"/>
      <c r="W37" s="49"/>
      <c r="X37" s="50"/>
      <c r="Y37" s="50"/>
      <c r="Z37" s="50"/>
      <c r="AA37" s="50"/>
      <c r="AB37" s="49"/>
      <c r="AC37" s="50"/>
      <c r="AD37" s="50"/>
      <c r="AE37" s="50"/>
      <c r="AF37" s="50"/>
      <c r="AG37" s="49"/>
      <c r="AH37" s="50"/>
      <c r="AI37" s="50"/>
      <c r="AJ37" s="50"/>
      <c r="AK37" s="50"/>
      <c r="AL37" s="49"/>
      <c r="AM37" s="50"/>
      <c r="AN37" s="50"/>
      <c r="AO37" s="50"/>
      <c r="AP37" s="50"/>
      <c r="AQ37" s="49"/>
      <c r="AR37" s="50"/>
      <c r="AS37" s="50"/>
      <c r="AT37" s="50"/>
      <c r="AU37" s="50"/>
      <c r="AV37" s="49"/>
      <c r="AW37" s="50"/>
      <c r="AX37" s="50"/>
      <c r="AY37" s="50"/>
      <c r="AZ37" s="50"/>
      <c r="BA37" s="49"/>
      <c r="BB37" s="50"/>
      <c r="BC37" s="50"/>
      <c r="BD37" s="50"/>
      <c r="BE37" s="50"/>
      <c r="BF37" s="49"/>
      <c r="BG37" s="50"/>
      <c r="BH37" s="50"/>
      <c r="BI37" s="50"/>
      <c r="BJ37" s="50"/>
      <c r="BK37" s="49"/>
      <c r="BL37" s="50"/>
      <c r="BM37" s="50"/>
      <c r="BN37" s="50"/>
      <c r="BO37" s="50"/>
      <c r="BP37" s="49"/>
      <c r="BQ37" s="50"/>
      <c r="BR37" s="50"/>
      <c r="BS37" s="50"/>
      <c r="BT37" s="50"/>
      <c r="BU37" s="49"/>
    </row>
    <row r="38" s="39" customFormat="true" ht="19.9" hidden="false" customHeight="true" outlineLevel="0" collapsed="false">
      <c r="B38" s="51" t="s">
        <v>14</v>
      </c>
      <c r="C38" s="52" t="s">
        <v>57</v>
      </c>
      <c r="D38" s="63" t="s">
        <v>58</v>
      </c>
      <c r="E38" s="54" t="n">
        <v>4</v>
      </c>
      <c r="F38" s="55"/>
      <c r="G38" s="56" t="n">
        <f aca="false">F38+(F38*22%)</f>
        <v>0</v>
      </c>
      <c r="H38" s="57" t="n">
        <f aca="false">(E38*F38)</f>
        <v>0</v>
      </c>
      <c r="I38" s="58" t="n">
        <f aca="false">H38+(H38*22%)</f>
        <v>0</v>
      </c>
      <c r="J38" s="59"/>
      <c r="K38" s="48"/>
      <c r="L38" s="48"/>
      <c r="M38" s="49"/>
      <c r="N38" s="50"/>
      <c r="O38" s="50"/>
      <c r="P38" s="50"/>
      <c r="Q38" s="50"/>
      <c r="R38" s="49"/>
      <c r="S38" s="50"/>
      <c r="T38" s="50"/>
      <c r="U38" s="50"/>
      <c r="V38" s="50"/>
      <c r="W38" s="49"/>
      <c r="X38" s="50"/>
      <c r="Y38" s="50"/>
      <c r="Z38" s="50"/>
      <c r="AA38" s="50"/>
      <c r="AB38" s="49"/>
      <c r="AC38" s="50"/>
      <c r="AD38" s="50"/>
      <c r="AE38" s="50"/>
      <c r="AF38" s="50"/>
      <c r="AG38" s="49"/>
      <c r="AH38" s="50"/>
      <c r="AI38" s="50"/>
      <c r="AJ38" s="50"/>
      <c r="AK38" s="50"/>
      <c r="AL38" s="49"/>
      <c r="AM38" s="50"/>
      <c r="AN38" s="50"/>
      <c r="AO38" s="50"/>
      <c r="AP38" s="50"/>
      <c r="AQ38" s="49"/>
      <c r="AR38" s="50"/>
      <c r="AS38" s="50"/>
      <c r="AT38" s="50"/>
      <c r="AU38" s="50"/>
      <c r="AV38" s="49"/>
      <c r="AW38" s="50"/>
      <c r="AX38" s="50"/>
      <c r="AY38" s="50"/>
      <c r="AZ38" s="50"/>
      <c r="BA38" s="49"/>
      <c r="BB38" s="50"/>
      <c r="BC38" s="50"/>
      <c r="BD38" s="50"/>
      <c r="BE38" s="50"/>
      <c r="BF38" s="49"/>
      <c r="BG38" s="50"/>
      <c r="BH38" s="50"/>
      <c r="BI38" s="50"/>
      <c r="BJ38" s="50"/>
      <c r="BK38" s="49"/>
      <c r="BL38" s="50"/>
      <c r="BM38" s="50"/>
      <c r="BN38" s="50"/>
      <c r="BO38" s="50"/>
      <c r="BP38" s="49"/>
      <c r="BQ38" s="50"/>
      <c r="BR38" s="50"/>
      <c r="BS38" s="50"/>
      <c r="BT38" s="50"/>
      <c r="BU38" s="49"/>
    </row>
    <row r="39" s="39" customFormat="true" ht="19.9" hidden="false" customHeight="true" outlineLevel="0" collapsed="false">
      <c r="B39" s="51" t="s">
        <v>14</v>
      </c>
      <c r="C39" s="52" t="s">
        <v>59</v>
      </c>
      <c r="D39" s="63" t="s">
        <v>60</v>
      </c>
      <c r="E39" s="54" t="n">
        <v>108</v>
      </c>
      <c r="F39" s="55"/>
      <c r="G39" s="64" t="n">
        <f aca="false">F39+(F39*22%)</f>
        <v>0</v>
      </c>
      <c r="H39" s="65" t="n">
        <f aca="false">(E39*F39)</f>
        <v>0</v>
      </c>
      <c r="I39" s="66" t="n">
        <f aca="false">H39+(H39*22%)</f>
        <v>0</v>
      </c>
      <c r="J39" s="59"/>
      <c r="K39" s="48"/>
      <c r="L39" s="48"/>
      <c r="M39" s="49"/>
      <c r="N39" s="50"/>
      <c r="O39" s="50"/>
      <c r="P39" s="50"/>
      <c r="Q39" s="50"/>
      <c r="R39" s="49"/>
      <c r="S39" s="50"/>
      <c r="T39" s="50"/>
      <c r="U39" s="50"/>
      <c r="V39" s="50"/>
      <c r="W39" s="49"/>
      <c r="X39" s="50"/>
      <c r="Y39" s="50"/>
      <c r="Z39" s="50"/>
      <c r="AA39" s="50"/>
      <c r="AB39" s="49"/>
      <c r="AC39" s="50"/>
      <c r="AD39" s="50"/>
      <c r="AE39" s="50"/>
      <c r="AF39" s="50"/>
      <c r="AG39" s="49"/>
      <c r="AH39" s="50"/>
      <c r="AI39" s="50"/>
      <c r="AJ39" s="50"/>
      <c r="AK39" s="50"/>
      <c r="AL39" s="49"/>
      <c r="AM39" s="50"/>
      <c r="AN39" s="50"/>
      <c r="AO39" s="50"/>
      <c r="AP39" s="50"/>
      <c r="AQ39" s="49"/>
      <c r="AR39" s="50"/>
      <c r="AS39" s="50"/>
      <c r="AT39" s="50"/>
      <c r="AU39" s="50"/>
      <c r="AV39" s="49"/>
      <c r="AW39" s="50"/>
      <c r="AX39" s="50"/>
      <c r="AY39" s="50"/>
      <c r="AZ39" s="50"/>
      <c r="BA39" s="49"/>
      <c r="BB39" s="50"/>
      <c r="BC39" s="50"/>
      <c r="BD39" s="50"/>
      <c r="BE39" s="50"/>
      <c r="BF39" s="49"/>
      <c r="BG39" s="50"/>
      <c r="BH39" s="50"/>
      <c r="BI39" s="50"/>
      <c r="BJ39" s="50"/>
      <c r="BK39" s="49"/>
      <c r="BL39" s="50"/>
      <c r="BM39" s="50"/>
      <c r="BN39" s="50"/>
      <c r="BO39" s="50"/>
      <c r="BP39" s="49"/>
      <c r="BQ39" s="50"/>
      <c r="BR39" s="50"/>
      <c r="BS39" s="50"/>
      <c r="BT39" s="50"/>
      <c r="BU39" s="49"/>
    </row>
    <row r="40" customFormat="false" ht="19.9" hidden="false" customHeight="true" outlineLevel="0" collapsed="false">
      <c r="B40" s="51" t="s">
        <v>14</v>
      </c>
      <c r="C40" s="52" t="s">
        <v>61</v>
      </c>
      <c r="D40" s="63" t="s">
        <v>62</v>
      </c>
      <c r="E40" s="54" t="n">
        <v>228</v>
      </c>
      <c r="F40" s="55"/>
      <c r="G40" s="64" t="n">
        <f aca="false">F40+(F40*22%)</f>
        <v>0</v>
      </c>
      <c r="H40" s="65" t="n">
        <f aca="false">(E40*F40)</f>
        <v>0</v>
      </c>
      <c r="I40" s="66" t="n">
        <f aca="false">H40+(H40*22%)</f>
        <v>0</v>
      </c>
      <c r="J40" s="1"/>
    </row>
    <row r="41" s="67" customFormat="true" ht="19.9" hidden="false" customHeight="true" outlineLevel="0" collapsed="false">
      <c r="B41" s="51" t="s">
        <v>14</v>
      </c>
      <c r="C41" s="52" t="s">
        <v>63</v>
      </c>
      <c r="D41" s="63" t="s">
        <v>64</v>
      </c>
      <c r="E41" s="54" t="n">
        <v>68</v>
      </c>
      <c r="F41" s="55"/>
      <c r="G41" s="64" t="n">
        <f aca="false">F41+(F41*22%)</f>
        <v>0</v>
      </c>
      <c r="H41" s="65" t="n">
        <f aca="false">(E41*F41)</f>
        <v>0</v>
      </c>
      <c r="I41" s="66" t="n">
        <f aca="false">H41+(H41*22%)</f>
        <v>0</v>
      </c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</row>
    <row r="42" customFormat="false" ht="19.9" hidden="false" customHeight="true" outlineLevel="0" collapsed="false">
      <c r="B42" s="51" t="s">
        <v>14</v>
      </c>
      <c r="C42" s="52" t="s">
        <v>65</v>
      </c>
      <c r="D42" s="63" t="s">
        <v>66</v>
      </c>
      <c r="E42" s="54" t="n">
        <v>228</v>
      </c>
      <c r="F42" s="69"/>
      <c r="G42" s="64" t="n">
        <f aca="false">F42+(F42*22%)</f>
        <v>0</v>
      </c>
      <c r="H42" s="65" t="n">
        <f aca="false">(E42*F42)</f>
        <v>0</v>
      </c>
      <c r="I42" s="66" t="n">
        <f aca="false">H42+(H42*22%)</f>
        <v>0</v>
      </c>
      <c r="J42" s="1"/>
    </row>
    <row r="43" customFormat="false" ht="19.9" hidden="false" customHeight="true" outlineLevel="0" collapsed="false">
      <c r="B43" s="51" t="s">
        <v>14</v>
      </c>
      <c r="C43" s="52" t="s">
        <v>67</v>
      </c>
      <c r="D43" s="63" t="s">
        <v>68</v>
      </c>
      <c r="E43" s="54" t="n">
        <v>68</v>
      </c>
      <c r="F43" s="69"/>
      <c r="G43" s="64" t="n">
        <f aca="false">F43+(F43*22%)</f>
        <v>0</v>
      </c>
      <c r="H43" s="65" t="n">
        <f aca="false">(E43*F43)</f>
        <v>0</v>
      </c>
      <c r="I43" s="66" t="n">
        <f aca="false">H43+(H43*22%)</f>
        <v>0</v>
      </c>
      <c r="J43" s="1"/>
    </row>
    <row r="44" customFormat="false" ht="19.9" hidden="false" customHeight="true" outlineLevel="0" collapsed="false">
      <c r="B44" s="51" t="s">
        <v>14</v>
      </c>
      <c r="C44" s="52" t="s">
        <v>69</v>
      </c>
      <c r="D44" s="63" t="s">
        <v>70</v>
      </c>
      <c r="E44" s="54" t="n">
        <v>1088</v>
      </c>
      <c r="F44" s="69"/>
      <c r="G44" s="64" t="n">
        <f aca="false">F44+(F44*22%)</f>
        <v>0</v>
      </c>
      <c r="H44" s="65" t="n">
        <f aca="false">(E44*F44)</f>
        <v>0</v>
      </c>
      <c r="I44" s="66" t="n">
        <f aca="false">H44+(H44*22%)</f>
        <v>0</v>
      </c>
      <c r="J44" s="1"/>
    </row>
    <row r="45" customFormat="false" ht="19.9" hidden="false" customHeight="true" outlineLevel="0" collapsed="false">
      <c r="B45" s="51" t="s">
        <v>14</v>
      </c>
      <c r="C45" s="52" t="s">
        <v>71</v>
      </c>
      <c r="D45" s="63" t="s">
        <v>72</v>
      </c>
      <c r="E45" s="54" t="n">
        <v>1088</v>
      </c>
      <c r="F45" s="69"/>
      <c r="G45" s="64" t="n">
        <f aca="false">F45+(F45*22%)</f>
        <v>0</v>
      </c>
      <c r="H45" s="65" t="n">
        <f aca="false">(E45*F45)</f>
        <v>0</v>
      </c>
      <c r="I45" s="66" t="n">
        <f aca="false">H45+(H45*22%)</f>
        <v>0</v>
      </c>
      <c r="J45" s="1"/>
    </row>
    <row r="46" customFormat="false" ht="19.9" hidden="false" customHeight="true" outlineLevel="0" collapsed="false">
      <c r="B46" s="51" t="s">
        <v>14</v>
      </c>
      <c r="C46" s="52" t="s">
        <v>73</v>
      </c>
      <c r="D46" s="63" t="s">
        <v>74</v>
      </c>
      <c r="E46" s="54" t="n">
        <v>148</v>
      </c>
      <c r="F46" s="69"/>
      <c r="G46" s="64" t="n">
        <f aca="false">F46+(F46*22%)</f>
        <v>0</v>
      </c>
      <c r="H46" s="65" t="n">
        <f aca="false">(E46*F46)</f>
        <v>0</v>
      </c>
      <c r="I46" s="66" t="n">
        <f aca="false">H46+(H46*22%)</f>
        <v>0</v>
      </c>
      <c r="J46" s="1"/>
    </row>
    <row r="47" customFormat="false" ht="19.9" hidden="false" customHeight="true" outlineLevel="0" collapsed="false">
      <c r="B47" s="51" t="s">
        <v>14</v>
      </c>
      <c r="C47" s="52" t="s">
        <v>75</v>
      </c>
      <c r="D47" s="63" t="s">
        <v>76</v>
      </c>
      <c r="E47" s="54" t="n">
        <v>148</v>
      </c>
      <c r="F47" s="69"/>
      <c r="G47" s="64" t="n">
        <f aca="false">F47+(F47*22%)</f>
        <v>0</v>
      </c>
      <c r="H47" s="65" t="n">
        <f aca="false">(E47*F47)</f>
        <v>0</v>
      </c>
      <c r="I47" s="66" t="n">
        <f aca="false">H47+(H47*22%)</f>
        <v>0</v>
      </c>
      <c r="J47" s="1"/>
    </row>
    <row r="48" customFormat="false" ht="19.9" hidden="false" customHeight="true" outlineLevel="0" collapsed="false">
      <c r="B48" s="51" t="s">
        <v>14</v>
      </c>
      <c r="C48" s="52" t="s">
        <v>77</v>
      </c>
      <c r="D48" s="63" t="s">
        <v>78</v>
      </c>
      <c r="E48" s="54" t="n">
        <v>128</v>
      </c>
      <c r="F48" s="69"/>
      <c r="G48" s="64" t="n">
        <f aca="false">F48+(F48*22%)</f>
        <v>0</v>
      </c>
      <c r="H48" s="65" t="n">
        <f aca="false">(E48*F48)</f>
        <v>0</v>
      </c>
      <c r="I48" s="66" t="n">
        <f aca="false">H48+(H48*22%)</f>
        <v>0</v>
      </c>
      <c r="J48" s="1"/>
    </row>
    <row r="49" customFormat="false" ht="19.9" hidden="false" customHeight="true" outlineLevel="0" collapsed="false">
      <c r="B49" s="51" t="s">
        <v>14</v>
      </c>
      <c r="C49" s="70" t="s">
        <v>79</v>
      </c>
      <c r="D49" s="63" t="s">
        <v>80</v>
      </c>
      <c r="E49" s="54" t="n">
        <v>52</v>
      </c>
      <c r="F49" s="55"/>
      <c r="G49" s="64" t="n">
        <f aca="false">F49+(F49*22%)</f>
        <v>0</v>
      </c>
      <c r="H49" s="65" t="n">
        <f aca="false">(E49*F49)</f>
        <v>0</v>
      </c>
      <c r="I49" s="66" t="n">
        <f aca="false">H49+(H49*22%)</f>
        <v>0</v>
      </c>
      <c r="J49" s="1"/>
    </row>
    <row r="50" customFormat="false" ht="19.9" hidden="false" customHeight="true" outlineLevel="0" collapsed="false">
      <c r="B50" s="51" t="s">
        <v>14</v>
      </c>
      <c r="C50" s="70" t="s">
        <v>81</v>
      </c>
      <c r="D50" s="63" t="s">
        <v>82</v>
      </c>
      <c r="E50" s="54" t="n">
        <v>6</v>
      </c>
      <c r="F50" s="69"/>
      <c r="G50" s="64" t="n">
        <f aca="false">F50+(F50*22%)</f>
        <v>0</v>
      </c>
      <c r="H50" s="65" t="n">
        <f aca="false">(E50*F50)</f>
        <v>0</v>
      </c>
      <c r="I50" s="66" t="n">
        <f aca="false">H50+(H50*22%)</f>
        <v>0</v>
      </c>
      <c r="J50" s="1"/>
    </row>
    <row r="51" customFormat="false" ht="19.9" hidden="false" customHeight="true" outlineLevel="0" collapsed="false">
      <c r="B51" s="51" t="s">
        <v>14</v>
      </c>
      <c r="C51" s="70" t="s">
        <v>83</v>
      </c>
      <c r="D51" s="63" t="s">
        <v>84</v>
      </c>
      <c r="E51" s="54" t="n">
        <v>16</v>
      </c>
      <c r="F51" s="69"/>
      <c r="G51" s="64" t="n">
        <f aca="false">F51+(F51*22%)</f>
        <v>0</v>
      </c>
      <c r="H51" s="65" t="n">
        <f aca="false">(E51*F51)</f>
        <v>0</v>
      </c>
      <c r="I51" s="66" t="n">
        <f aca="false">H51+(H51*22%)</f>
        <v>0</v>
      </c>
      <c r="J51" s="1"/>
    </row>
    <row r="52" customFormat="false" ht="19.9" hidden="false" customHeight="true" outlineLevel="0" collapsed="false">
      <c r="B52" s="51" t="s">
        <v>14</v>
      </c>
      <c r="C52" s="70" t="s">
        <v>85</v>
      </c>
      <c r="D52" s="63" t="s">
        <v>86</v>
      </c>
      <c r="E52" s="54" t="n">
        <v>5</v>
      </c>
      <c r="F52" s="71"/>
      <c r="G52" s="64" t="n">
        <f aca="false">F52+(F52*22%)</f>
        <v>0</v>
      </c>
      <c r="H52" s="65" t="n">
        <f aca="false">(E52*F52)</f>
        <v>0</v>
      </c>
      <c r="I52" s="66" t="n">
        <f aca="false">H52+(H52*22%)</f>
        <v>0</v>
      </c>
      <c r="J52" s="1"/>
    </row>
    <row r="53" customFormat="false" ht="19.9" hidden="false" customHeight="true" outlineLevel="0" collapsed="false">
      <c r="B53" s="51" t="s">
        <v>14</v>
      </c>
      <c r="C53" s="70" t="s">
        <v>87</v>
      </c>
      <c r="D53" s="63" t="s">
        <v>88</v>
      </c>
      <c r="E53" s="54" t="n">
        <v>12</v>
      </c>
      <c r="F53" s="55"/>
      <c r="G53" s="64" t="n">
        <f aca="false">F53+(F53*22%)</f>
        <v>0</v>
      </c>
      <c r="H53" s="65" t="n">
        <f aca="false">(E53*F53)</f>
        <v>0</v>
      </c>
      <c r="I53" s="66" t="n">
        <f aca="false">H53+(H53*22%)</f>
        <v>0</v>
      </c>
      <c r="J53" s="1"/>
    </row>
    <row r="54" customFormat="false" ht="19.9" hidden="false" customHeight="true" outlineLevel="0" collapsed="false">
      <c r="B54" s="51" t="s">
        <v>14</v>
      </c>
      <c r="C54" s="70" t="s">
        <v>89</v>
      </c>
      <c r="D54" s="63" t="s">
        <v>90</v>
      </c>
      <c r="E54" s="54" t="n">
        <v>18</v>
      </c>
      <c r="F54" s="55"/>
      <c r="G54" s="64" t="n">
        <f aca="false">F54+(F54*22%)</f>
        <v>0</v>
      </c>
      <c r="H54" s="65" t="n">
        <f aca="false">(E54*F54)</f>
        <v>0</v>
      </c>
      <c r="I54" s="66" t="n">
        <f aca="false">H54+(H54*22%)</f>
        <v>0</v>
      </c>
      <c r="J54" s="1"/>
    </row>
    <row r="55" customFormat="false" ht="19.9" hidden="false" customHeight="true" outlineLevel="0" collapsed="false">
      <c r="B55" s="51" t="s">
        <v>14</v>
      </c>
      <c r="C55" s="70" t="s">
        <v>91</v>
      </c>
      <c r="D55" s="63" t="s">
        <v>92</v>
      </c>
      <c r="E55" s="54" t="n">
        <v>12</v>
      </c>
      <c r="F55" s="55"/>
      <c r="G55" s="64" t="n">
        <f aca="false">F55+(F55*22%)</f>
        <v>0</v>
      </c>
      <c r="H55" s="65" t="n">
        <f aca="false">(E55*F55)</f>
        <v>0</v>
      </c>
      <c r="I55" s="66" t="n">
        <f aca="false">H55+(H55*22%)</f>
        <v>0</v>
      </c>
      <c r="J55" s="1"/>
    </row>
    <row r="56" customFormat="false" ht="19.9" hidden="false" customHeight="true" outlineLevel="0" collapsed="false">
      <c r="B56" s="51" t="s">
        <v>14</v>
      </c>
      <c r="C56" s="70" t="s">
        <v>93</v>
      </c>
      <c r="D56" s="63" t="s">
        <v>94</v>
      </c>
      <c r="E56" s="54" t="n">
        <v>2</v>
      </c>
      <c r="F56" s="55"/>
      <c r="G56" s="64" t="n">
        <f aca="false">F56+(F56*22%)</f>
        <v>0</v>
      </c>
      <c r="H56" s="65" t="n">
        <f aca="false">(E56*F56)</f>
        <v>0</v>
      </c>
      <c r="I56" s="66" t="n">
        <f aca="false">H56+(H56*22%)</f>
        <v>0</v>
      </c>
      <c r="J56" s="1"/>
    </row>
    <row r="57" customFormat="false" ht="19.9" hidden="false" customHeight="true" outlineLevel="0" collapsed="false">
      <c r="B57" s="51" t="s">
        <v>14</v>
      </c>
      <c r="C57" s="70" t="s">
        <v>95</v>
      </c>
      <c r="D57" s="63" t="s">
        <v>96</v>
      </c>
      <c r="E57" s="54" t="n">
        <v>6</v>
      </c>
      <c r="F57" s="55"/>
      <c r="G57" s="64" t="n">
        <f aca="false">F57+(F57*22%)</f>
        <v>0</v>
      </c>
      <c r="H57" s="65" t="n">
        <f aca="false">(E57*F57)</f>
        <v>0</v>
      </c>
      <c r="I57" s="66" t="n">
        <f aca="false">H57+(H57*22%)</f>
        <v>0</v>
      </c>
      <c r="J57" s="1"/>
    </row>
    <row r="58" customFormat="false" ht="19.9" hidden="false" customHeight="true" outlineLevel="0" collapsed="false">
      <c r="B58" s="51" t="s">
        <v>14</v>
      </c>
      <c r="C58" s="70" t="s">
        <v>97</v>
      </c>
      <c r="D58" s="63" t="s">
        <v>98</v>
      </c>
      <c r="E58" s="54" t="n">
        <v>2</v>
      </c>
      <c r="F58" s="55"/>
      <c r="G58" s="64" t="n">
        <f aca="false">F58+(F58*22%)</f>
        <v>0</v>
      </c>
      <c r="H58" s="65" t="n">
        <f aca="false">(E58*F58)</f>
        <v>0</v>
      </c>
      <c r="I58" s="66" t="n">
        <f aca="false">H58+(H58*22%)</f>
        <v>0</v>
      </c>
      <c r="J58" s="1"/>
    </row>
    <row r="59" customFormat="false" ht="19.9" hidden="false" customHeight="true" outlineLevel="0" collapsed="false">
      <c r="B59" s="51" t="s">
        <v>14</v>
      </c>
      <c r="C59" s="70" t="n">
        <v>7</v>
      </c>
      <c r="D59" s="53" t="s">
        <v>99</v>
      </c>
      <c r="E59" s="54" t="n">
        <v>2</v>
      </c>
      <c r="F59" s="55"/>
      <c r="G59" s="64" t="n">
        <f aca="false">F59+(F59*22%)</f>
        <v>0</v>
      </c>
      <c r="H59" s="65" t="n">
        <f aca="false">(E59*F59)</f>
        <v>0</v>
      </c>
      <c r="I59" s="66" t="n">
        <f aca="false">H59+(H59*22%)</f>
        <v>0</v>
      </c>
      <c r="J59" s="1"/>
    </row>
    <row r="60" customFormat="false" ht="19.9" hidden="false" customHeight="true" outlineLevel="0" collapsed="false">
      <c r="B60" s="51" t="s">
        <v>14</v>
      </c>
      <c r="C60" s="70" t="s">
        <v>100</v>
      </c>
      <c r="D60" s="53" t="s">
        <v>101</v>
      </c>
      <c r="E60" s="54" t="n">
        <v>2</v>
      </c>
      <c r="F60" s="55"/>
      <c r="G60" s="64" t="n">
        <f aca="false">F60+(F60*22%)</f>
        <v>0</v>
      </c>
      <c r="H60" s="65" t="n">
        <f aca="false">(E60*F60)</f>
        <v>0</v>
      </c>
      <c r="I60" s="66" t="n">
        <f aca="false">H60+(H60*22%)</f>
        <v>0</v>
      </c>
      <c r="J60" s="1"/>
    </row>
    <row r="61" customFormat="false" ht="19.9" hidden="false" customHeight="true" outlineLevel="0" collapsed="false">
      <c r="B61" s="51" t="s">
        <v>14</v>
      </c>
      <c r="C61" s="70" t="s">
        <v>102</v>
      </c>
      <c r="D61" s="63" t="s">
        <v>103</v>
      </c>
      <c r="E61" s="54" t="n">
        <v>52</v>
      </c>
      <c r="F61" s="55"/>
      <c r="G61" s="64" t="n">
        <f aca="false">F61+(F61*22%)</f>
        <v>0</v>
      </c>
      <c r="H61" s="65" t="n">
        <f aca="false">(E61*F61)</f>
        <v>0</v>
      </c>
      <c r="I61" s="66" t="n">
        <f aca="false">H61+(H61*22%)</f>
        <v>0</v>
      </c>
      <c r="J61" s="1"/>
    </row>
    <row r="62" customFormat="false" ht="19.9" hidden="false" customHeight="true" outlineLevel="0" collapsed="false">
      <c r="B62" s="51" t="s">
        <v>14</v>
      </c>
      <c r="C62" s="70" t="s">
        <v>104</v>
      </c>
      <c r="D62" s="63" t="s">
        <v>105</v>
      </c>
      <c r="E62" s="54" t="n">
        <v>6</v>
      </c>
      <c r="F62" s="55"/>
      <c r="G62" s="64" t="n">
        <f aca="false">F62+(F62*22%)</f>
        <v>0</v>
      </c>
      <c r="H62" s="65" t="n">
        <f aca="false">(E62*F62)</f>
        <v>0</v>
      </c>
      <c r="I62" s="66" t="n">
        <f aca="false">H62+(H62*22%)</f>
        <v>0</v>
      </c>
      <c r="J62" s="1"/>
    </row>
    <row r="63" customFormat="false" ht="19.9" hidden="false" customHeight="true" outlineLevel="0" collapsed="false">
      <c r="B63" s="51" t="s">
        <v>14</v>
      </c>
      <c r="C63" s="70" t="s">
        <v>106</v>
      </c>
      <c r="D63" s="63" t="s">
        <v>107</v>
      </c>
      <c r="E63" s="54" t="n">
        <v>16</v>
      </c>
      <c r="F63" s="55"/>
      <c r="G63" s="64" t="n">
        <f aca="false">F63+(F63*22%)</f>
        <v>0</v>
      </c>
      <c r="H63" s="65" t="n">
        <f aca="false">(E63*F63)</f>
        <v>0</v>
      </c>
      <c r="I63" s="66" t="n">
        <f aca="false">H63+(H63*22%)</f>
        <v>0</v>
      </c>
      <c r="J63" s="1"/>
    </row>
    <row r="64" customFormat="false" ht="19.9" hidden="false" customHeight="true" outlineLevel="0" collapsed="false">
      <c r="B64" s="51" t="s">
        <v>14</v>
      </c>
      <c r="C64" s="70" t="s">
        <v>108</v>
      </c>
      <c r="D64" s="63" t="s">
        <v>109</v>
      </c>
      <c r="E64" s="54" t="n">
        <v>6</v>
      </c>
      <c r="F64" s="55"/>
      <c r="G64" s="64" t="n">
        <f aca="false">F64+(F64*22%)</f>
        <v>0</v>
      </c>
      <c r="H64" s="65" t="n">
        <f aca="false">(E64*F64)</f>
        <v>0</v>
      </c>
      <c r="I64" s="66" t="n">
        <f aca="false">H64+(H64*22%)</f>
        <v>0</v>
      </c>
      <c r="J64" s="1"/>
    </row>
    <row r="65" customFormat="false" ht="19.9" hidden="false" customHeight="true" outlineLevel="0" collapsed="false">
      <c r="B65" s="51" t="s">
        <v>14</v>
      </c>
      <c r="C65" s="70" t="s">
        <v>110</v>
      </c>
      <c r="D65" s="63" t="s">
        <v>111</v>
      </c>
      <c r="E65" s="54" t="n">
        <v>12</v>
      </c>
      <c r="F65" s="55"/>
      <c r="G65" s="64" t="n">
        <f aca="false">F65+(F65*22%)</f>
        <v>0</v>
      </c>
      <c r="H65" s="65" t="n">
        <f aca="false">(E65*F65)</f>
        <v>0</v>
      </c>
      <c r="I65" s="66" t="n">
        <f aca="false">H65+(H65*22%)</f>
        <v>0</v>
      </c>
      <c r="J65" s="1"/>
    </row>
    <row r="66" customFormat="false" ht="19.9" hidden="false" customHeight="true" outlineLevel="0" collapsed="false">
      <c r="B66" s="51" t="s">
        <v>14</v>
      </c>
      <c r="C66" s="70" t="s">
        <v>112</v>
      </c>
      <c r="D66" s="63" t="s">
        <v>113</v>
      </c>
      <c r="E66" s="54" t="n">
        <v>18</v>
      </c>
      <c r="F66" s="55"/>
      <c r="G66" s="64" t="n">
        <f aca="false">F66+(F66*22%)</f>
        <v>0</v>
      </c>
      <c r="H66" s="65" t="n">
        <f aca="false">(E66*F66)</f>
        <v>0</v>
      </c>
      <c r="I66" s="66" t="n">
        <f aca="false">H66+(H66*22%)</f>
        <v>0</v>
      </c>
      <c r="J66" s="1"/>
    </row>
    <row r="67" customFormat="false" ht="19.9" hidden="false" customHeight="true" outlineLevel="0" collapsed="false">
      <c r="B67" s="51" t="s">
        <v>14</v>
      </c>
      <c r="C67" s="70" t="s">
        <v>114</v>
      </c>
      <c r="D67" s="63" t="s">
        <v>115</v>
      </c>
      <c r="E67" s="54" t="n">
        <v>12</v>
      </c>
      <c r="F67" s="55"/>
      <c r="G67" s="64" t="n">
        <f aca="false">F67+(F67*22%)</f>
        <v>0</v>
      </c>
      <c r="H67" s="65" t="n">
        <f aca="false">(E67*F67)</f>
        <v>0</v>
      </c>
      <c r="I67" s="66" t="n">
        <f aca="false">H67+(H67*22%)</f>
        <v>0</v>
      </c>
      <c r="J67" s="1"/>
    </row>
    <row r="68" customFormat="false" ht="19.9" hidden="false" customHeight="true" outlineLevel="0" collapsed="false">
      <c r="B68" s="51" t="s">
        <v>14</v>
      </c>
      <c r="C68" s="70" t="s">
        <v>116</v>
      </c>
      <c r="D68" s="63" t="s">
        <v>117</v>
      </c>
      <c r="E68" s="54" t="n">
        <v>4</v>
      </c>
      <c r="F68" s="55"/>
      <c r="G68" s="64" t="n">
        <f aca="false">F68+(F68*22%)</f>
        <v>0</v>
      </c>
      <c r="H68" s="65" t="n">
        <f aca="false">(E68*F68)</f>
        <v>0</v>
      </c>
      <c r="I68" s="66" t="n">
        <f aca="false">H68+(H68*22%)</f>
        <v>0</v>
      </c>
      <c r="J68" s="1"/>
    </row>
    <row r="69" customFormat="false" ht="19.9" hidden="false" customHeight="true" outlineLevel="0" collapsed="false">
      <c r="B69" s="51" t="s">
        <v>14</v>
      </c>
      <c r="C69" s="70" t="s">
        <v>118</v>
      </c>
      <c r="D69" s="63" t="s">
        <v>119</v>
      </c>
      <c r="E69" s="54" t="n">
        <v>6</v>
      </c>
      <c r="F69" s="55"/>
      <c r="G69" s="64" t="n">
        <f aca="false">F69+(F69*22%)</f>
        <v>0</v>
      </c>
      <c r="H69" s="65" t="n">
        <f aca="false">(E69*F69)</f>
        <v>0</v>
      </c>
      <c r="I69" s="66" t="n">
        <f aca="false">H69+(H69*22%)</f>
        <v>0</v>
      </c>
      <c r="J69" s="1"/>
    </row>
    <row r="70" customFormat="false" ht="19.9" hidden="false" customHeight="true" outlineLevel="0" collapsed="false">
      <c r="B70" s="51" t="s">
        <v>14</v>
      </c>
      <c r="C70" s="70" t="s">
        <v>120</v>
      </c>
      <c r="D70" s="63" t="s">
        <v>121</v>
      </c>
      <c r="E70" s="54" t="n">
        <v>2</v>
      </c>
      <c r="F70" s="55"/>
      <c r="G70" s="64" t="n">
        <f aca="false">F70+(F70*22%)</f>
        <v>0</v>
      </c>
      <c r="H70" s="65" t="n">
        <f aca="false">(E70*F70)</f>
        <v>0</v>
      </c>
      <c r="I70" s="66" t="n">
        <f aca="false">H70+(H70*22%)</f>
        <v>0</v>
      </c>
      <c r="J70" s="1"/>
    </row>
    <row r="71" customFormat="false" ht="19.9" hidden="false" customHeight="true" outlineLevel="0" collapsed="false">
      <c r="B71" s="51" t="s">
        <v>14</v>
      </c>
      <c r="C71" s="70" t="s">
        <v>122</v>
      </c>
      <c r="D71" s="63" t="s">
        <v>123</v>
      </c>
      <c r="E71" s="54" t="n">
        <v>2</v>
      </c>
      <c r="F71" s="55"/>
      <c r="G71" s="56" t="n">
        <f aca="false">F71+(F71*22%)</f>
        <v>0</v>
      </c>
      <c r="H71" s="57" t="n">
        <f aca="false">(E71*F71)</f>
        <v>0</v>
      </c>
      <c r="I71" s="58" t="n">
        <f aca="false">H71+(H71*22%)</f>
        <v>0</v>
      </c>
      <c r="J71" s="1"/>
    </row>
    <row r="72" customFormat="false" ht="19.9" hidden="false" customHeight="true" outlineLevel="0" collapsed="false">
      <c r="B72" s="72" t="s">
        <v>124</v>
      </c>
      <c r="C72" s="73" t="s">
        <v>125</v>
      </c>
      <c r="D72" s="74" t="s">
        <v>126</v>
      </c>
      <c r="E72" s="75" t="n">
        <v>2</v>
      </c>
      <c r="F72" s="55"/>
      <c r="G72" s="56" t="n">
        <f aca="false">F72+(F72*22%)</f>
        <v>0</v>
      </c>
      <c r="H72" s="57" t="n">
        <f aca="false">(E72*F72)</f>
        <v>0</v>
      </c>
      <c r="I72" s="58" t="n">
        <f aca="false">H72+(H72*22%)</f>
        <v>0</v>
      </c>
      <c r="J72" s="1"/>
    </row>
    <row r="73" customFormat="false" ht="19.9" hidden="false" customHeight="true" outlineLevel="0" collapsed="false">
      <c r="B73" s="76" t="n">
        <v>100</v>
      </c>
      <c r="C73" s="76"/>
      <c r="D73" s="74" t="s">
        <v>127</v>
      </c>
      <c r="E73" s="54" t="n">
        <v>133</v>
      </c>
      <c r="F73" s="55"/>
      <c r="G73" s="56" t="n">
        <f aca="false">F73+(F73*22%)</f>
        <v>0</v>
      </c>
      <c r="H73" s="57" t="n">
        <f aca="false">(E73*F73)</f>
        <v>0</v>
      </c>
      <c r="I73" s="58" t="n">
        <f aca="false">H73+(H73*22%)</f>
        <v>0</v>
      </c>
      <c r="J73" s="1"/>
    </row>
    <row r="74" customFormat="false" ht="19.9" hidden="false" customHeight="true" outlineLevel="0" collapsed="false">
      <c r="B74" s="77" t="n">
        <v>101</v>
      </c>
      <c r="C74" s="77"/>
      <c r="D74" s="74" t="s">
        <v>128</v>
      </c>
      <c r="E74" s="75" t="n">
        <v>456</v>
      </c>
      <c r="F74" s="55"/>
      <c r="G74" s="56" t="n">
        <f aca="false">F74+(F74*22%)</f>
        <v>0</v>
      </c>
      <c r="H74" s="57" t="n">
        <f aca="false">(E74*F74)</f>
        <v>0</v>
      </c>
      <c r="I74" s="58" t="n">
        <f aca="false">H74+(H74*22%)</f>
        <v>0</v>
      </c>
      <c r="J74" s="1"/>
    </row>
    <row r="75" customFormat="false" ht="19.9" hidden="false" customHeight="true" outlineLevel="0" collapsed="false">
      <c r="B75" s="51" t="s">
        <v>124</v>
      </c>
      <c r="C75" s="52" t="s">
        <v>129</v>
      </c>
      <c r="D75" s="63" t="s">
        <v>130</v>
      </c>
      <c r="E75" s="54" t="n">
        <v>110</v>
      </c>
      <c r="F75" s="55"/>
      <c r="G75" s="56" t="n">
        <f aca="false">F75+(F75*22%)</f>
        <v>0</v>
      </c>
      <c r="H75" s="57" t="n">
        <f aca="false">(E75*F75)</f>
        <v>0</v>
      </c>
      <c r="I75" s="58" t="n">
        <f aca="false">H75+(H75*22%)</f>
        <v>0</v>
      </c>
      <c r="J75" s="1"/>
    </row>
    <row r="76" customFormat="false" ht="19.9" hidden="false" customHeight="true" outlineLevel="0" collapsed="false">
      <c r="B76" s="61" t="s">
        <v>14</v>
      </c>
      <c r="C76" s="62" t="s">
        <v>131</v>
      </c>
      <c r="D76" s="78" t="s">
        <v>132</v>
      </c>
      <c r="E76" s="54" t="n">
        <v>130</v>
      </c>
      <c r="F76" s="55"/>
      <c r="G76" s="56" t="n">
        <f aca="false">F76+(F76*22%)</f>
        <v>0</v>
      </c>
      <c r="H76" s="57" t="n">
        <f aca="false">(E76*F76)</f>
        <v>0</v>
      </c>
      <c r="I76" s="58" t="n">
        <f aca="false">H76+(H76*22%)</f>
        <v>0</v>
      </c>
      <c r="J76" s="1"/>
    </row>
    <row r="77" customFormat="false" ht="19.9" hidden="false" customHeight="true" outlineLevel="0" collapsed="false">
      <c r="B77" s="51" t="s">
        <v>14</v>
      </c>
      <c r="C77" s="52" t="s">
        <v>133</v>
      </c>
      <c r="D77" s="63" t="s">
        <v>134</v>
      </c>
      <c r="E77" s="54" t="n">
        <v>32</v>
      </c>
      <c r="F77" s="55"/>
      <c r="G77" s="56" t="n">
        <f aca="false">F77+(F77*22%)</f>
        <v>0</v>
      </c>
      <c r="H77" s="57" t="n">
        <f aca="false">(E77*F77)</f>
        <v>0</v>
      </c>
      <c r="I77" s="58" t="n">
        <f aca="false">H77+(H77*22%)</f>
        <v>0</v>
      </c>
      <c r="J77" s="1"/>
    </row>
    <row r="78" customFormat="false" ht="19.9" hidden="false" customHeight="true" outlineLevel="0" collapsed="false">
      <c r="B78" s="51" t="s">
        <v>14</v>
      </c>
      <c r="C78" s="52" t="s">
        <v>135</v>
      </c>
      <c r="D78" s="63" t="s">
        <v>136</v>
      </c>
      <c r="E78" s="54" t="n">
        <v>130</v>
      </c>
      <c r="F78" s="55"/>
      <c r="G78" s="56" t="n">
        <f aca="false">F78+(F78*22%)</f>
        <v>0</v>
      </c>
      <c r="H78" s="57" t="n">
        <f aca="false">(E78*F78)</f>
        <v>0</v>
      </c>
      <c r="I78" s="58" t="n">
        <f aca="false">H78+(H78*22%)</f>
        <v>0</v>
      </c>
      <c r="J78" s="1"/>
    </row>
    <row r="79" customFormat="false" ht="19.9" hidden="false" customHeight="true" outlineLevel="0" collapsed="false">
      <c r="B79" s="51" t="s">
        <v>14</v>
      </c>
      <c r="C79" s="52" t="s">
        <v>137</v>
      </c>
      <c r="D79" s="63" t="s">
        <v>138</v>
      </c>
      <c r="E79" s="54" t="n">
        <v>32</v>
      </c>
      <c r="F79" s="55"/>
      <c r="G79" s="56" t="n">
        <f aca="false">F79+(F79*22%)</f>
        <v>0</v>
      </c>
      <c r="H79" s="57" t="n">
        <f aca="false">(E79*F79)</f>
        <v>0</v>
      </c>
      <c r="I79" s="58" t="n">
        <f aca="false">H79+(H79*22%)</f>
        <v>0</v>
      </c>
      <c r="J79" s="1"/>
    </row>
    <row r="80" customFormat="false" ht="19.9" hidden="false" customHeight="true" outlineLevel="0" collapsed="false">
      <c r="B80" s="51" t="s">
        <v>124</v>
      </c>
      <c r="C80" s="52" t="s">
        <v>139</v>
      </c>
      <c r="D80" s="78" t="s">
        <v>140</v>
      </c>
      <c r="E80" s="54" t="n">
        <v>176</v>
      </c>
      <c r="F80" s="55"/>
      <c r="G80" s="56" t="n">
        <f aca="false">F80+(F80*22%)</f>
        <v>0</v>
      </c>
      <c r="H80" s="57" t="n">
        <f aca="false">(E80*F80)</f>
        <v>0</v>
      </c>
      <c r="I80" s="58" t="n">
        <f aca="false">H80+(H80*22%)</f>
        <v>0</v>
      </c>
      <c r="J80" s="1"/>
    </row>
    <row r="81" customFormat="false" ht="19.9" hidden="false" customHeight="true" outlineLevel="0" collapsed="false">
      <c r="B81" s="51" t="s">
        <v>124</v>
      </c>
      <c r="C81" s="52" t="s">
        <v>141</v>
      </c>
      <c r="D81" s="78" t="s">
        <v>142</v>
      </c>
      <c r="E81" s="54" t="n">
        <v>176</v>
      </c>
      <c r="F81" s="55"/>
      <c r="G81" s="56" t="n">
        <f aca="false">F81+(F81*22%)</f>
        <v>0</v>
      </c>
      <c r="H81" s="57" t="n">
        <f aca="false">(E81*F81)</f>
        <v>0</v>
      </c>
      <c r="I81" s="58" t="n">
        <f aca="false">H81+(H81*22%)</f>
        <v>0</v>
      </c>
      <c r="J81" s="1"/>
    </row>
    <row r="82" customFormat="false" ht="19.9" hidden="false" customHeight="true" outlineLevel="0" collapsed="false">
      <c r="B82" s="51" t="s">
        <v>14</v>
      </c>
      <c r="C82" s="52" t="s">
        <v>143</v>
      </c>
      <c r="D82" s="63" t="s">
        <v>144</v>
      </c>
      <c r="E82" s="54" t="n">
        <v>710</v>
      </c>
      <c r="F82" s="55"/>
      <c r="G82" s="56" t="n">
        <f aca="false">F82+(F82*22%)</f>
        <v>0</v>
      </c>
      <c r="H82" s="57" t="n">
        <f aca="false">(E82*F82)</f>
        <v>0</v>
      </c>
      <c r="I82" s="58" t="n">
        <f aca="false">H82+(H82*22%)</f>
        <v>0</v>
      </c>
      <c r="J82" s="1"/>
    </row>
    <row r="83" customFormat="false" ht="19.9" hidden="false" customHeight="true" outlineLevel="0" collapsed="false">
      <c r="B83" s="51" t="s">
        <v>14</v>
      </c>
      <c r="C83" s="52" t="s">
        <v>145</v>
      </c>
      <c r="D83" s="78" t="s">
        <v>146</v>
      </c>
      <c r="E83" s="54" t="n">
        <v>356</v>
      </c>
      <c r="F83" s="55"/>
      <c r="G83" s="56" t="n">
        <f aca="false">F83+(F83*22%)</f>
        <v>0</v>
      </c>
      <c r="H83" s="57" t="n">
        <f aca="false">(E83*F83)</f>
        <v>0</v>
      </c>
      <c r="I83" s="58" t="n">
        <f aca="false">H83+(H83*22%)</f>
        <v>0</v>
      </c>
      <c r="J83" s="1"/>
    </row>
    <row r="84" customFormat="false" ht="19.9" hidden="false" customHeight="true" outlineLevel="0" collapsed="false">
      <c r="B84" s="51" t="s">
        <v>14</v>
      </c>
      <c r="C84" s="52" t="s">
        <v>147</v>
      </c>
      <c r="D84" s="78" t="s">
        <v>148</v>
      </c>
      <c r="E84" s="54" t="n">
        <v>356</v>
      </c>
      <c r="F84" s="55"/>
      <c r="G84" s="56" t="n">
        <f aca="false">F84+(F84*22%)</f>
        <v>0</v>
      </c>
      <c r="H84" s="57" t="n">
        <f aca="false">(E84*F84)</f>
        <v>0</v>
      </c>
      <c r="I84" s="58" t="n">
        <f aca="false">H84+(H84*22%)</f>
        <v>0</v>
      </c>
      <c r="J84" s="1"/>
    </row>
    <row r="85" customFormat="false" ht="19.9" hidden="false" customHeight="true" outlineLevel="0" collapsed="false">
      <c r="B85" s="51" t="s">
        <v>14</v>
      </c>
      <c r="C85" s="52" t="s">
        <v>149</v>
      </c>
      <c r="D85" s="63" t="s">
        <v>150</v>
      </c>
      <c r="E85" s="54" t="n">
        <v>86</v>
      </c>
      <c r="F85" s="79"/>
      <c r="G85" s="64" t="n">
        <f aca="false">F85+(F85*22%)</f>
        <v>0</v>
      </c>
      <c r="H85" s="65" t="n">
        <f aca="false">(E85*F85)</f>
        <v>0</v>
      </c>
      <c r="I85" s="66" t="n">
        <f aca="false">H85+(H85*22%)</f>
        <v>0</v>
      </c>
      <c r="J85" s="1"/>
    </row>
    <row r="86" customFormat="false" ht="19.9" hidden="false" customHeight="true" outlineLevel="0" collapsed="false">
      <c r="B86" s="51" t="s">
        <v>14</v>
      </c>
      <c r="C86" s="52" t="s">
        <v>151</v>
      </c>
      <c r="D86" s="63" t="s">
        <v>152</v>
      </c>
      <c r="E86" s="54" t="n">
        <v>86</v>
      </c>
      <c r="F86" s="55"/>
      <c r="G86" s="56" t="n">
        <f aca="false">F86+(F86*22%)</f>
        <v>0</v>
      </c>
      <c r="H86" s="57" t="n">
        <f aca="false">(E86*F86)</f>
        <v>0</v>
      </c>
      <c r="I86" s="58" t="n">
        <f aca="false">H86+(H86*22%)</f>
        <v>0</v>
      </c>
      <c r="J86" s="1"/>
    </row>
    <row r="87" customFormat="false" ht="19.9" hidden="false" customHeight="true" outlineLevel="0" collapsed="false">
      <c r="B87" s="61" t="s">
        <v>124</v>
      </c>
      <c r="C87" s="62" t="s">
        <v>153</v>
      </c>
      <c r="D87" s="78" t="s">
        <v>154</v>
      </c>
      <c r="E87" s="54" t="n">
        <v>26</v>
      </c>
      <c r="F87" s="55"/>
      <c r="G87" s="56" t="n">
        <f aca="false">F87+(F87*22%)</f>
        <v>0</v>
      </c>
      <c r="H87" s="57" t="n">
        <f aca="false">(E87*F87)</f>
        <v>0</v>
      </c>
      <c r="I87" s="58" t="n">
        <f aca="false">H87+(H87*22%)</f>
        <v>0</v>
      </c>
      <c r="J87" s="1"/>
    </row>
    <row r="88" customFormat="false" ht="19.9" hidden="false" customHeight="true" outlineLevel="0" collapsed="false">
      <c r="B88" s="61" t="s">
        <v>124</v>
      </c>
      <c r="C88" s="62" t="s">
        <v>155</v>
      </c>
      <c r="D88" s="78" t="s">
        <v>156</v>
      </c>
      <c r="E88" s="54" t="n">
        <v>4</v>
      </c>
      <c r="F88" s="55"/>
      <c r="G88" s="56" t="n">
        <f aca="false">F88+(F88*22%)</f>
        <v>0</v>
      </c>
      <c r="H88" s="57" t="n">
        <f aca="false">(E88*F88)</f>
        <v>0</v>
      </c>
      <c r="I88" s="58" t="n">
        <f aca="false">H88+(H88*22%)</f>
        <v>0</v>
      </c>
      <c r="J88" s="1"/>
    </row>
    <row r="89" customFormat="false" ht="19.9" hidden="false" customHeight="true" outlineLevel="0" collapsed="false">
      <c r="B89" s="51" t="s">
        <v>124</v>
      </c>
      <c r="C89" s="52" t="s">
        <v>157</v>
      </c>
      <c r="D89" s="78" t="s">
        <v>158</v>
      </c>
      <c r="E89" s="54" t="n">
        <v>26</v>
      </c>
      <c r="F89" s="55"/>
      <c r="G89" s="56" t="n">
        <f aca="false">F89+(F89*22%)</f>
        <v>0</v>
      </c>
      <c r="H89" s="57" t="n">
        <f aca="false">(E89*F89)</f>
        <v>0</v>
      </c>
      <c r="I89" s="58" t="n">
        <f aca="false">H89+(H89*22%)</f>
        <v>0</v>
      </c>
      <c r="J89" s="1"/>
    </row>
    <row r="90" customFormat="false" ht="19.9" hidden="false" customHeight="true" outlineLevel="0" collapsed="false">
      <c r="B90" s="51" t="s">
        <v>124</v>
      </c>
      <c r="C90" s="52" t="s">
        <v>159</v>
      </c>
      <c r="D90" s="78" t="s">
        <v>160</v>
      </c>
      <c r="E90" s="54" t="n">
        <v>4</v>
      </c>
      <c r="F90" s="55"/>
      <c r="G90" s="56" t="n">
        <f aca="false">F90+(F90*22%)</f>
        <v>0</v>
      </c>
      <c r="H90" s="57" t="n">
        <f aca="false">(E90*F90)</f>
        <v>0</v>
      </c>
      <c r="I90" s="58" t="n">
        <f aca="false">H90+(H90*22%)</f>
        <v>0</v>
      </c>
      <c r="J90" s="1"/>
    </row>
    <row r="91" customFormat="false" ht="19.9" hidden="false" customHeight="true" outlineLevel="0" collapsed="false">
      <c r="B91" s="51" t="s">
        <v>14</v>
      </c>
      <c r="C91" s="52" t="s">
        <v>161</v>
      </c>
      <c r="D91" s="63" t="s">
        <v>162</v>
      </c>
      <c r="E91" s="54" t="n">
        <v>16</v>
      </c>
      <c r="F91" s="79"/>
      <c r="G91" s="64" t="n">
        <f aca="false">F91+(F91*22%)</f>
        <v>0</v>
      </c>
      <c r="H91" s="65" t="n">
        <f aca="false">(E91*F91)</f>
        <v>0</v>
      </c>
      <c r="I91" s="66" t="n">
        <f aca="false">H91+(H91*22%)</f>
        <v>0</v>
      </c>
      <c r="J91" s="1"/>
    </row>
    <row r="92" customFormat="false" ht="19.9" hidden="false" customHeight="true" outlineLevel="0" collapsed="false">
      <c r="B92" s="51" t="s">
        <v>14</v>
      </c>
      <c r="C92" s="52" t="s">
        <v>163</v>
      </c>
      <c r="D92" s="74" t="s">
        <v>164</v>
      </c>
      <c r="E92" s="54" t="n">
        <v>16</v>
      </c>
      <c r="F92" s="55"/>
      <c r="G92" s="56" t="n">
        <f aca="false">F92+(F92*22%)</f>
        <v>0</v>
      </c>
      <c r="H92" s="57" t="n">
        <f aca="false">(E92*F92)</f>
        <v>0</v>
      </c>
      <c r="I92" s="58" t="n">
        <f aca="false">H92+(H92*22%)</f>
        <v>0</v>
      </c>
      <c r="J92" s="1"/>
    </row>
    <row r="93" customFormat="false" ht="19.9" hidden="false" customHeight="true" outlineLevel="0" collapsed="false">
      <c r="B93" s="76" t="n">
        <v>201</v>
      </c>
      <c r="C93" s="76"/>
      <c r="D93" s="63" t="s">
        <v>165</v>
      </c>
      <c r="E93" s="54" t="n">
        <v>544</v>
      </c>
      <c r="F93" s="55"/>
      <c r="G93" s="56" t="n">
        <f aca="false">F93+(F93*22%)</f>
        <v>0</v>
      </c>
      <c r="H93" s="57" t="n">
        <f aca="false">(E93*F93)</f>
        <v>0</v>
      </c>
      <c r="I93" s="58" t="n">
        <f aca="false">H93+(H93*22%)</f>
        <v>0</v>
      </c>
      <c r="J93" s="1"/>
    </row>
    <row r="94" customFormat="false" ht="19.9" hidden="false" customHeight="true" outlineLevel="0" collapsed="false">
      <c r="B94" s="77" t="n">
        <v>202</v>
      </c>
      <c r="C94" s="77"/>
      <c r="D94" s="74" t="s">
        <v>166</v>
      </c>
      <c r="E94" s="54" t="n">
        <v>544</v>
      </c>
      <c r="F94" s="55"/>
      <c r="G94" s="56" t="n">
        <f aca="false">F94+(F94*22%)</f>
        <v>0</v>
      </c>
      <c r="H94" s="57" t="n">
        <f aca="false">(E94*F94)</f>
        <v>0</v>
      </c>
      <c r="I94" s="58" t="n">
        <f aca="false">H94+(H94*22%)</f>
        <v>0</v>
      </c>
      <c r="J94" s="1"/>
    </row>
    <row r="95" customFormat="false" ht="19.9" hidden="false" customHeight="true" outlineLevel="0" collapsed="false">
      <c r="B95" s="76" t="n">
        <v>203</v>
      </c>
      <c r="C95" s="76"/>
      <c r="D95" s="80" t="s">
        <v>167</v>
      </c>
      <c r="E95" s="54" t="n">
        <v>67</v>
      </c>
      <c r="F95" s="55"/>
      <c r="G95" s="56" t="n">
        <f aca="false">F95+(F95*22%)</f>
        <v>0</v>
      </c>
      <c r="H95" s="57" t="n">
        <f aca="false">(E95*F95)</f>
        <v>0</v>
      </c>
      <c r="I95" s="58" t="n">
        <f aca="false">H95+(H95*22%)</f>
        <v>0</v>
      </c>
      <c r="J95" s="1"/>
    </row>
    <row r="96" customFormat="false" ht="19.9" hidden="false" customHeight="true" outlineLevel="0" collapsed="false">
      <c r="B96" s="77" t="n">
        <v>204</v>
      </c>
      <c r="C96" s="77"/>
      <c r="D96" s="81" t="s">
        <v>168</v>
      </c>
      <c r="E96" s="75" t="n">
        <v>82</v>
      </c>
      <c r="F96" s="55"/>
      <c r="G96" s="56" t="n">
        <f aca="false">F96+(F96*22%)</f>
        <v>0</v>
      </c>
      <c r="H96" s="57" t="n">
        <f aca="false">(E96*F96)</f>
        <v>0</v>
      </c>
      <c r="I96" s="58" t="n">
        <f aca="false">H96+(H96*22%)</f>
        <v>0</v>
      </c>
      <c r="J96" s="1"/>
    </row>
    <row r="97" customFormat="false" ht="19.9" hidden="false" customHeight="true" outlineLevel="0" collapsed="false">
      <c r="B97" s="51" t="s">
        <v>14</v>
      </c>
      <c r="C97" s="82" t="s">
        <v>169</v>
      </c>
      <c r="D97" s="83" t="s">
        <v>170</v>
      </c>
      <c r="E97" s="54" t="n">
        <v>210</v>
      </c>
      <c r="F97" s="55"/>
      <c r="G97" s="56" t="n">
        <f aca="false">F97+(F97*22%)</f>
        <v>0</v>
      </c>
      <c r="H97" s="57" t="n">
        <f aca="false">(E97*F97)</f>
        <v>0</v>
      </c>
      <c r="I97" s="58" t="n">
        <f aca="false">H97+(H97*22%)</f>
        <v>0</v>
      </c>
      <c r="J97" s="1"/>
    </row>
    <row r="98" customFormat="false" ht="19.9" hidden="false" customHeight="true" outlineLevel="0" collapsed="false">
      <c r="B98" s="51" t="s">
        <v>14</v>
      </c>
      <c r="C98" s="82" t="s">
        <v>169</v>
      </c>
      <c r="D98" s="83" t="s">
        <v>171</v>
      </c>
      <c r="E98" s="54" t="n">
        <v>28</v>
      </c>
      <c r="F98" s="55"/>
      <c r="G98" s="56" t="n">
        <f aca="false">F98+(F98*22%)</f>
        <v>0</v>
      </c>
      <c r="H98" s="57" t="n">
        <f aca="false">(E98*F98)</f>
        <v>0</v>
      </c>
      <c r="I98" s="58" t="n">
        <f aca="false">H98+(H98*22%)</f>
        <v>0</v>
      </c>
      <c r="J98" s="1"/>
    </row>
    <row r="99" customFormat="false" ht="19.9" hidden="false" customHeight="true" outlineLevel="0" collapsed="false">
      <c r="B99" s="51" t="s">
        <v>14</v>
      </c>
      <c r="C99" s="82" t="s">
        <v>172</v>
      </c>
      <c r="D99" s="83" t="s">
        <v>173</v>
      </c>
      <c r="E99" s="54" t="n">
        <v>134</v>
      </c>
      <c r="F99" s="55"/>
      <c r="G99" s="56" t="n">
        <f aca="false">F99+(F99*22%)</f>
        <v>0</v>
      </c>
      <c r="H99" s="57" t="n">
        <f aca="false">(E99*F99)</f>
        <v>0</v>
      </c>
      <c r="I99" s="58" t="n">
        <f aca="false">H99+(H99*22%)</f>
        <v>0</v>
      </c>
      <c r="J99" s="1"/>
    </row>
    <row r="100" customFormat="false" ht="19.9" hidden="false" customHeight="true" outlineLevel="0" collapsed="false">
      <c r="B100" s="51" t="s">
        <v>14</v>
      </c>
      <c r="C100" s="82" t="s">
        <v>174</v>
      </c>
      <c r="D100" s="83" t="s">
        <v>175</v>
      </c>
      <c r="E100" s="54" t="n">
        <v>2</v>
      </c>
      <c r="F100" s="55"/>
      <c r="G100" s="56" t="n">
        <f aca="false">F100+(F100*22%)</f>
        <v>0</v>
      </c>
      <c r="H100" s="57" t="n">
        <f aca="false">(E100*F100)</f>
        <v>0</v>
      </c>
      <c r="I100" s="58" t="n">
        <f aca="false">H100+(H100*22%)</f>
        <v>0</v>
      </c>
      <c r="J100" s="1"/>
    </row>
    <row r="101" customFormat="false" ht="19.9" hidden="false" customHeight="true" outlineLevel="0" collapsed="false">
      <c r="B101" s="51" t="n">
        <v>300</v>
      </c>
      <c r="C101" s="51"/>
      <c r="D101" s="83" t="s">
        <v>176</v>
      </c>
      <c r="E101" s="54" t="n">
        <v>64</v>
      </c>
      <c r="F101" s="55"/>
      <c r="G101" s="56" t="n">
        <f aca="false">F101+(F101*22%)</f>
        <v>0</v>
      </c>
      <c r="H101" s="57" t="n">
        <f aca="false">(E101*F101)</f>
        <v>0</v>
      </c>
      <c r="I101" s="58" t="n">
        <f aca="false">H101+(H101*22%)</f>
        <v>0</v>
      </c>
      <c r="J101" s="1"/>
    </row>
    <row r="102" customFormat="false" ht="19.9" hidden="false" customHeight="true" outlineLevel="0" collapsed="false">
      <c r="B102" s="51" t="s">
        <v>177</v>
      </c>
      <c r="C102" s="51"/>
      <c r="D102" s="83" t="s">
        <v>178</v>
      </c>
      <c r="E102" s="54" t="n">
        <v>3</v>
      </c>
      <c r="F102" s="55"/>
      <c r="G102" s="56" t="n">
        <f aca="false">F102+(F102*22%)</f>
        <v>0</v>
      </c>
      <c r="H102" s="57" t="n">
        <f aca="false">(E102*F102)</f>
        <v>0</v>
      </c>
      <c r="I102" s="58" t="n">
        <f aca="false">H102+(H102*22%)</f>
        <v>0</v>
      </c>
      <c r="J102" s="1"/>
    </row>
    <row r="103" customFormat="false" ht="19.9" hidden="false" customHeight="true" outlineLevel="0" collapsed="false">
      <c r="B103" s="51" t="n">
        <v>302</v>
      </c>
      <c r="C103" s="51"/>
      <c r="D103" s="83" t="s">
        <v>179</v>
      </c>
      <c r="E103" s="54" t="n">
        <v>65</v>
      </c>
      <c r="F103" s="55"/>
      <c r="G103" s="56" t="n">
        <f aca="false">F103+(F103*22%)</f>
        <v>0</v>
      </c>
      <c r="H103" s="57" t="n">
        <f aca="false">(E103*F103)</f>
        <v>0</v>
      </c>
      <c r="I103" s="58" t="n">
        <f aca="false">H103+(H103*22%)</f>
        <v>0</v>
      </c>
      <c r="J103" s="1"/>
    </row>
    <row r="104" customFormat="false" ht="19.9" hidden="false" customHeight="true" outlineLevel="0" collapsed="false">
      <c r="B104" s="51" t="n">
        <v>304</v>
      </c>
      <c r="C104" s="51"/>
      <c r="D104" s="83" t="s">
        <v>180</v>
      </c>
      <c r="E104" s="54" t="n">
        <v>2</v>
      </c>
      <c r="F104" s="55"/>
      <c r="G104" s="56" t="n">
        <f aca="false">F104+(F104*22%)</f>
        <v>0</v>
      </c>
      <c r="H104" s="57" t="n">
        <f aca="false">(E104*F104)</f>
        <v>0</v>
      </c>
      <c r="I104" s="58" t="n">
        <f aca="false">H104+(H104*22%)</f>
        <v>0</v>
      </c>
      <c r="J104" s="1"/>
    </row>
    <row r="105" customFormat="false" ht="19.9" hidden="false" customHeight="true" outlineLevel="0" collapsed="false">
      <c r="B105" s="51" t="n">
        <v>305</v>
      </c>
      <c r="C105" s="51"/>
      <c r="D105" s="83" t="s">
        <v>181</v>
      </c>
      <c r="E105" s="54" t="n">
        <v>67</v>
      </c>
      <c r="F105" s="55"/>
      <c r="G105" s="56" t="n">
        <f aca="false">F105+(F105*22%)</f>
        <v>0</v>
      </c>
      <c r="H105" s="57" t="n">
        <f aca="false">(E105*F105)</f>
        <v>0</v>
      </c>
      <c r="I105" s="58" t="n">
        <f aca="false">H105+(H105*22%)</f>
        <v>0</v>
      </c>
      <c r="J105" s="1"/>
    </row>
    <row r="106" customFormat="false" ht="19.9" hidden="false" customHeight="true" outlineLevel="0" collapsed="false">
      <c r="B106" s="51" t="n">
        <v>306</v>
      </c>
      <c r="C106" s="51"/>
      <c r="D106" s="83" t="s">
        <v>182</v>
      </c>
      <c r="E106" s="54" t="n">
        <v>65</v>
      </c>
      <c r="F106" s="55"/>
      <c r="G106" s="56" t="n">
        <f aca="false">F106+(F106*22%)</f>
        <v>0</v>
      </c>
      <c r="H106" s="57" t="n">
        <f aca="false">(E106*F106)</f>
        <v>0</v>
      </c>
      <c r="I106" s="58" t="n">
        <f aca="false">H106+(H106*22%)</f>
        <v>0</v>
      </c>
      <c r="J106" s="1"/>
    </row>
    <row r="107" customFormat="false" ht="19.9" hidden="false" customHeight="true" outlineLevel="0" collapsed="false">
      <c r="B107" s="51" t="n">
        <v>309</v>
      </c>
      <c r="C107" s="51"/>
      <c r="D107" s="83" t="s">
        <v>183</v>
      </c>
      <c r="E107" s="54" t="n">
        <v>2</v>
      </c>
      <c r="F107" s="55"/>
      <c r="G107" s="56" t="n">
        <f aca="false">F107+(F107*22%)</f>
        <v>0</v>
      </c>
      <c r="H107" s="57" t="n">
        <f aca="false">(E107*F107)</f>
        <v>0</v>
      </c>
      <c r="I107" s="58" t="n">
        <f aca="false">H107+(H107*22%)</f>
        <v>0</v>
      </c>
      <c r="J107" s="1"/>
    </row>
    <row r="108" customFormat="false" ht="19.9" hidden="false" customHeight="true" outlineLevel="0" collapsed="false">
      <c r="B108" s="51" t="n">
        <v>310</v>
      </c>
      <c r="C108" s="51"/>
      <c r="D108" s="83" t="s">
        <v>184</v>
      </c>
      <c r="E108" s="54" t="n">
        <v>67</v>
      </c>
      <c r="F108" s="55"/>
      <c r="G108" s="56" t="n">
        <f aca="false">F108+(F108*22%)</f>
        <v>0</v>
      </c>
      <c r="H108" s="57" t="n">
        <f aca="false">(E108*F108)</f>
        <v>0</v>
      </c>
      <c r="I108" s="58" t="n">
        <f aca="false">H108+(H108*22%)</f>
        <v>0</v>
      </c>
      <c r="J108" s="1"/>
    </row>
    <row r="109" customFormat="false" ht="19.9" hidden="false" customHeight="true" outlineLevel="0" collapsed="false">
      <c r="B109" s="51" t="n">
        <v>311</v>
      </c>
      <c r="C109" s="51"/>
      <c r="D109" s="83" t="s">
        <v>185</v>
      </c>
      <c r="E109" s="54" t="n">
        <v>67</v>
      </c>
      <c r="F109" s="55"/>
      <c r="G109" s="56" t="n">
        <f aca="false">F109+(F109*22%)</f>
        <v>0</v>
      </c>
      <c r="H109" s="57" t="n">
        <f aca="false">(E109*F109)</f>
        <v>0</v>
      </c>
      <c r="I109" s="58" t="n">
        <f aca="false">H109+(H109*22%)</f>
        <v>0</v>
      </c>
      <c r="J109" s="1"/>
    </row>
    <row r="110" customFormat="false" ht="19.9" hidden="false" customHeight="true" outlineLevel="0" collapsed="false">
      <c r="B110" s="84" t="n">
        <v>312</v>
      </c>
      <c r="C110" s="84"/>
      <c r="D110" s="85" t="s">
        <v>186</v>
      </c>
      <c r="E110" s="86" t="n">
        <v>65</v>
      </c>
      <c r="F110" s="87"/>
      <c r="G110" s="88" t="n">
        <f aca="false">F110+(F110*22%)</f>
        <v>0</v>
      </c>
      <c r="H110" s="89" t="n">
        <f aca="false">(E110*F110)</f>
        <v>0</v>
      </c>
      <c r="I110" s="90" t="n">
        <f aca="false">H110+(H110*22%)</f>
        <v>0</v>
      </c>
      <c r="J110" s="1"/>
    </row>
    <row r="111" customFormat="false" ht="14.25" hidden="false" customHeight="false" outlineLevel="0" collapsed="false">
      <c r="I111" s="1"/>
      <c r="J111" s="1"/>
    </row>
    <row r="112" customFormat="false" ht="96" hidden="false" customHeight="true" outlineLevel="0" collapsed="false">
      <c r="B112" s="91" t="s">
        <v>187</v>
      </c>
      <c r="C112" s="91"/>
      <c r="D112" s="91"/>
      <c r="E112" s="91"/>
      <c r="F112" s="91"/>
      <c r="G112" s="91"/>
      <c r="H112" s="91"/>
      <c r="I112" s="91"/>
      <c r="J112" s="1"/>
    </row>
    <row r="113" customFormat="false" ht="13.5" hidden="false" customHeight="false" outlineLevel="0" collapsed="false">
      <c r="I113" s="1"/>
      <c r="J113" s="1"/>
    </row>
    <row r="114" customFormat="false" ht="12.75" hidden="false" customHeight="false" outlineLevel="0" collapsed="false">
      <c r="I114" s="1"/>
      <c r="J114" s="1"/>
    </row>
    <row r="115" customFormat="false" ht="12.75" hidden="false" customHeight="false" outlineLevel="0" collapsed="false">
      <c r="I115" s="1"/>
      <c r="J115" s="1"/>
    </row>
    <row r="116" customFormat="false" ht="12.75" hidden="false" customHeight="false" outlineLevel="0" collapsed="false">
      <c r="I116" s="1"/>
      <c r="J116" s="1"/>
    </row>
    <row r="117" customFormat="false" ht="12.75" hidden="false" customHeight="false" outlineLevel="0" collapsed="false">
      <c r="I117" s="1"/>
      <c r="J117" s="1"/>
    </row>
    <row r="118" customFormat="false" ht="12.75" hidden="false" customHeight="false" outlineLevel="0" collapsed="false">
      <c r="I118" s="1"/>
      <c r="J118" s="1"/>
    </row>
    <row r="119" customFormat="false" ht="12.75" hidden="false" customHeight="false" outlineLevel="0" collapsed="false">
      <c r="I119" s="1"/>
      <c r="J119" s="1"/>
    </row>
    <row r="120" customFormat="false" ht="12.75" hidden="false" customHeight="false" outlineLevel="0" collapsed="false">
      <c r="E120" s="92"/>
      <c r="I120" s="1"/>
      <c r="J120" s="1"/>
    </row>
    <row r="121" customFormat="false" ht="12.75" hidden="false" customHeight="false" outlineLevel="0" collapsed="false">
      <c r="I121" s="1"/>
      <c r="J121" s="1"/>
    </row>
    <row r="122" customFormat="false" ht="12.75" hidden="false" customHeight="false" outlineLevel="0" collapsed="false">
      <c r="I122" s="1"/>
      <c r="J122" s="1"/>
    </row>
    <row r="123" customFormat="false" ht="12.75" hidden="false" customHeight="false" outlineLevel="0" collapsed="false">
      <c r="I123" s="1"/>
      <c r="J123" s="1"/>
    </row>
    <row r="124" customFormat="false" ht="12.75" hidden="false" customHeight="false" outlineLevel="0" collapsed="false">
      <c r="I124" s="1"/>
      <c r="J124" s="1"/>
    </row>
    <row r="125" customFormat="false" ht="12.75" hidden="false" customHeight="false" outlineLevel="0" collapsed="false">
      <c r="I125" s="1"/>
      <c r="J125" s="1"/>
    </row>
    <row r="126" customFormat="false" ht="12.75" hidden="false" customHeight="false" outlineLevel="0" collapsed="false">
      <c r="I126" s="1"/>
      <c r="J126" s="1"/>
    </row>
    <row r="127" customFormat="false" ht="12.75" hidden="false" customHeight="false" outlineLevel="0" collapsed="false">
      <c r="I127" s="1"/>
      <c r="J127" s="1"/>
    </row>
    <row r="128" customFormat="false" ht="12.75" hidden="false" customHeight="false" outlineLevel="0" collapsed="false">
      <c r="I128" s="1"/>
      <c r="J128" s="1"/>
    </row>
    <row r="129" customFormat="false" ht="12.75" hidden="false" customHeight="false" outlineLevel="0" collapsed="false">
      <c r="I129" s="1"/>
      <c r="J129" s="1"/>
    </row>
    <row r="130" customFormat="false" ht="12.75" hidden="false" customHeight="false" outlineLevel="0" collapsed="false">
      <c r="I130" s="1"/>
      <c r="J130" s="1"/>
    </row>
    <row r="131" customFormat="false" ht="12.75" hidden="false" customHeight="false" outlineLevel="0" collapsed="false">
      <c r="I131" s="1"/>
      <c r="J131" s="1"/>
    </row>
    <row r="132" customFormat="false" ht="12.75" hidden="false" customHeight="false" outlineLevel="0" collapsed="false">
      <c r="I132" s="1"/>
      <c r="J132" s="1"/>
    </row>
    <row r="133" customFormat="false" ht="12.75" hidden="false" customHeight="false" outlineLevel="0" collapsed="false">
      <c r="I133" s="1"/>
      <c r="J133" s="1"/>
    </row>
    <row r="134" customFormat="false" ht="12.75" hidden="false" customHeight="false" outlineLevel="0" collapsed="false">
      <c r="I134" s="1"/>
      <c r="J134" s="1"/>
    </row>
    <row r="135" customFormat="false" ht="12.75" hidden="false" customHeight="false" outlineLevel="0" collapsed="false">
      <c r="I135" s="1"/>
      <c r="J135" s="1"/>
    </row>
    <row r="136" customFormat="false" ht="12.75" hidden="false" customHeight="false" outlineLevel="0" collapsed="false">
      <c r="I136" s="1"/>
      <c r="J136" s="1"/>
    </row>
    <row r="137" customFormat="false" ht="12.75" hidden="false" customHeight="false" outlineLevel="0" collapsed="false">
      <c r="I137" s="1"/>
      <c r="J137" s="1"/>
    </row>
    <row r="138" customFormat="false" ht="12.75" hidden="false" customHeight="false" outlineLevel="0" collapsed="false">
      <c r="I138" s="1"/>
      <c r="J138" s="1"/>
    </row>
    <row r="139" customFormat="false" ht="12.75" hidden="false" customHeight="false" outlineLevel="0" collapsed="false">
      <c r="I139" s="1"/>
      <c r="J139" s="1"/>
    </row>
    <row r="140" customFormat="false" ht="12.75" hidden="false" customHeight="false" outlineLevel="0" collapsed="false">
      <c r="I140" s="1"/>
      <c r="J140" s="1"/>
    </row>
    <row r="141" customFormat="false" ht="12.75" hidden="false" customHeight="false" outlineLevel="0" collapsed="false">
      <c r="I141" s="1"/>
      <c r="J141" s="1"/>
    </row>
    <row r="142" customFormat="false" ht="12.75" hidden="false" customHeight="false" outlineLevel="0" collapsed="false">
      <c r="I142" s="1"/>
      <c r="J142" s="1"/>
    </row>
    <row r="143" customFormat="false" ht="12.75" hidden="false" customHeight="false" outlineLevel="0" collapsed="false">
      <c r="I143" s="1"/>
      <c r="J143" s="1"/>
    </row>
    <row r="144" customFormat="false" ht="12.75" hidden="false" customHeight="false" outlineLevel="0" collapsed="false">
      <c r="I144" s="1"/>
      <c r="J144" s="1"/>
    </row>
    <row r="145" customFormat="false" ht="12.75" hidden="false" customHeight="false" outlineLevel="0" collapsed="false">
      <c r="I145" s="1"/>
      <c r="J145" s="1"/>
    </row>
    <row r="146" customFormat="false" ht="12.75" hidden="false" customHeight="false" outlineLevel="0" collapsed="false">
      <c r="I146" s="1"/>
      <c r="J146" s="1"/>
    </row>
    <row r="147" customFormat="false" ht="12.75" hidden="false" customHeight="false" outlineLevel="0" collapsed="false">
      <c r="I147" s="1"/>
      <c r="J147" s="1"/>
    </row>
    <row r="148" customFormat="false" ht="12.75" hidden="false" customHeight="false" outlineLevel="0" collapsed="false">
      <c r="I148" s="1"/>
      <c r="J148" s="1"/>
    </row>
    <row r="149" customFormat="false" ht="12.75" hidden="false" customHeight="false" outlineLevel="0" collapsed="false">
      <c r="I149" s="1"/>
      <c r="J149" s="1"/>
    </row>
    <row r="150" customFormat="false" ht="12.75" hidden="false" customHeight="false" outlineLevel="0" collapsed="false">
      <c r="I150" s="1"/>
      <c r="J150" s="1"/>
    </row>
    <row r="151" customFormat="false" ht="12.75" hidden="false" customHeight="false" outlineLevel="0" collapsed="false">
      <c r="I151" s="1"/>
      <c r="J151" s="1"/>
    </row>
    <row r="152" customFormat="false" ht="12.75" hidden="false" customHeight="false" outlineLevel="0" collapsed="false">
      <c r="I152" s="1"/>
      <c r="J152" s="1"/>
    </row>
    <row r="153" customFormat="false" ht="12.75" hidden="false" customHeight="false" outlineLevel="0" collapsed="false">
      <c r="I153" s="1"/>
      <c r="J153" s="1"/>
    </row>
    <row r="154" customFormat="false" ht="12.75" hidden="false" customHeight="false" outlineLevel="0" collapsed="false">
      <c r="I154" s="1"/>
      <c r="J154" s="1"/>
    </row>
    <row r="155" customFormat="false" ht="12.75" hidden="false" customHeight="false" outlineLevel="0" collapsed="false">
      <c r="I155" s="1"/>
      <c r="J155" s="1"/>
    </row>
    <row r="156" customFormat="false" ht="12.75" hidden="false" customHeight="false" outlineLevel="0" collapsed="false">
      <c r="I156" s="1"/>
      <c r="J156" s="1"/>
    </row>
    <row r="157" customFormat="false" ht="12.75" hidden="false" customHeight="false" outlineLevel="0" collapsed="false">
      <c r="I157" s="1"/>
      <c r="J157" s="1"/>
    </row>
    <row r="158" customFormat="false" ht="12.75" hidden="false" customHeight="false" outlineLevel="0" collapsed="false">
      <c r="I158" s="1"/>
      <c r="J158" s="1"/>
    </row>
    <row r="159" customFormat="false" ht="12.75" hidden="false" customHeight="false" outlineLevel="0" collapsed="false">
      <c r="I159" s="1"/>
      <c r="J159" s="1"/>
    </row>
    <row r="160" customFormat="false" ht="12.75" hidden="false" customHeight="false" outlineLevel="0" collapsed="false">
      <c r="I160" s="1"/>
      <c r="J160" s="1"/>
    </row>
    <row r="161" customFormat="false" ht="12.75" hidden="false" customHeight="false" outlineLevel="0" collapsed="false">
      <c r="I161" s="1"/>
      <c r="J161" s="1"/>
    </row>
    <row r="162" customFormat="false" ht="12.75" hidden="false" customHeight="false" outlineLevel="0" collapsed="false">
      <c r="I162" s="1"/>
      <c r="J162" s="1"/>
    </row>
    <row r="163" customFormat="false" ht="12.75" hidden="false" customHeight="false" outlineLevel="0" collapsed="false">
      <c r="I163" s="1"/>
      <c r="J163" s="1"/>
    </row>
    <row r="164" customFormat="false" ht="12.75" hidden="false" customHeight="false" outlineLevel="0" collapsed="false">
      <c r="I164" s="1"/>
      <c r="J164" s="1"/>
    </row>
    <row r="165" customFormat="false" ht="12.75" hidden="false" customHeight="false" outlineLevel="0" collapsed="false">
      <c r="I165" s="1"/>
      <c r="J165" s="1"/>
    </row>
    <row r="166" customFormat="false" ht="12.75" hidden="false" customHeight="false" outlineLevel="0" collapsed="false">
      <c r="I166" s="1"/>
      <c r="J166" s="1"/>
    </row>
    <row r="167" customFormat="false" ht="12.75" hidden="false" customHeight="false" outlineLevel="0" collapsed="false">
      <c r="I167" s="1"/>
      <c r="J167" s="1"/>
    </row>
    <row r="168" customFormat="false" ht="12.75" hidden="false" customHeight="false" outlineLevel="0" collapsed="false">
      <c r="I168" s="1"/>
      <c r="J168" s="1"/>
    </row>
    <row r="169" customFormat="false" ht="12.75" hidden="false" customHeight="false" outlineLevel="0" collapsed="false">
      <c r="I169" s="1"/>
      <c r="J169" s="1"/>
    </row>
    <row r="170" customFormat="false" ht="12.75" hidden="false" customHeight="false" outlineLevel="0" collapsed="false">
      <c r="I170" s="1"/>
      <c r="J170" s="1"/>
    </row>
    <row r="171" customFormat="false" ht="12.75" hidden="false" customHeight="false" outlineLevel="0" collapsed="false">
      <c r="I171" s="1"/>
      <c r="J171" s="1"/>
    </row>
    <row r="172" customFormat="false" ht="12.75" hidden="false" customHeight="false" outlineLevel="0" collapsed="false">
      <c r="I172" s="1"/>
      <c r="J172" s="1"/>
    </row>
    <row r="173" customFormat="false" ht="12.75" hidden="false" customHeight="false" outlineLevel="0" collapsed="false">
      <c r="I173" s="1"/>
      <c r="J173" s="1"/>
    </row>
    <row r="174" customFormat="false" ht="12.75" hidden="false" customHeight="false" outlineLevel="0" collapsed="false">
      <c r="I174" s="1"/>
      <c r="J174" s="1"/>
    </row>
    <row r="175" customFormat="false" ht="12.75" hidden="false" customHeight="false" outlineLevel="0" collapsed="false">
      <c r="I175" s="1"/>
      <c r="J175" s="1"/>
    </row>
    <row r="176" customFormat="false" ht="12.75" hidden="false" customHeight="false" outlineLevel="0" collapsed="false">
      <c r="I176" s="1"/>
      <c r="J176" s="1"/>
    </row>
    <row r="177" customFormat="false" ht="12.75" hidden="false" customHeight="false" outlineLevel="0" collapsed="false">
      <c r="I177" s="1"/>
      <c r="J177" s="1"/>
    </row>
    <row r="178" customFormat="false" ht="12.75" hidden="false" customHeight="false" outlineLevel="0" collapsed="false">
      <c r="I178" s="1"/>
      <c r="J178" s="1"/>
    </row>
    <row r="179" customFormat="false" ht="12.75" hidden="false" customHeight="false" outlineLevel="0" collapsed="false">
      <c r="I179" s="1"/>
      <c r="J179" s="1"/>
    </row>
    <row r="180" customFormat="false" ht="12.75" hidden="false" customHeight="false" outlineLevel="0" collapsed="false">
      <c r="I180" s="1"/>
      <c r="J180" s="1"/>
    </row>
    <row r="181" customFormat="false" ht="12.75" hidden="false" customHeight="false" outlineLevel="0" collapsed="false">
      <c r="I181" s="1"/>
      <c r="J181" s="1"/>
    </row>
    <row r="182" customFormat="false" ht="12.75" hidden="false" customHeight="false" outlineLevel="0" collapsed="false">
      <c r="I182" s="1"/>
      <c r="J182" s="1"/>
    </row>
    <row r="183" customFormat="false" ht="12.75" hidden="false" customHeight="false" outlineLevel="0" collapsed="false">
      <c r="I183" s="1"/>
      <c r="J183" s="1"/>
    </row>
    <row r="184" customFormat="false" ht="12.75" hidden="false" customHeight="false" outlineLevel="0" collapsed="false">
      <c r="I184" s="1"/>
      <c r="J184" s="1"/>
    </row>
    <row r="185" customFormat="false" ht="12.75" hidden="false" customHeight="false" outlineLevel="0" collapsed="false">
      <c r="I185" s="1"/>
      <c r="J185" s="1"/>
    </row>
    <row r="186" customFormat="false" ht="12.75" hidden="false" customHeight="false" outlineLevel="0" collapsed="false">
      <c r="I186" s="1"/>
      <c r="J186" s="1"/>
    </row>
    <row r="187" customFormat="false" ht="12.75" hidden="false" customHeight="false" outlineLevel="0" collapsed="false">
      <c r="I187" s="1"/>
      <c r="J187" s="1"/>
    </row>
    <row r="188" customFormat="false" ht="12.75" hidden="false" customHeight="false" outlineLevel="0" collapsed="false">
      <c r="I188" s="1"/>
      <c r="J188" s="1"/>
    </row>
    <row r="189" customFormat="false" ht="12.75" hidden="false" customHeight="false" outlineLevel="0" collapsed="false">
      <c r="I189" s="1"/>
      <c r="J189" s="1"/>
    </row>
    <row r="190" customFormat="false" ht="12.75" hidden="false" customHeight="false" outlineLevel="0" collapsed="false">
      <c r="I190" s="1"/>
      <c r="J190" s="1"/>
    </row>
    <row r="191" customFormat="false" ht="12.75" hidden="false" customHeight="false" outlineLevel="0" collapsed="false">
      <c r="I191" s="1"/>
      <c r="J191" s="1"/>
    </row>
    <row r="192" customFormat="false" ht="12.75" hidden="false" customHeight="false" outlineLevel="0" collapsed="false">
      <c r="I192" s="1"/>
      <c r="J192" s="1"/>
    </row>
    <row r="193" customFormat="false" ht="12.75" hidden="false" customHeight="false" outlineLevel="0" collapsed="false">
      <c r="I193" s="1"/>
      <c r="J193" s="1"/>
    </row>
    <row r="194" customFormat="false" ht="12.75" hidden="false" customHeight="false" outlineLevel="0" collapsed="false">
      <c r="I194" s="1"/>
      <c r="J194" s="1"/>
    </row>
    <row r="195" customFormat="false" ht="12.75" hidden="false" customHeight="false" outlineLevel="0" collapsed="false">
      <c r="I195" s="1"/>
      <c r="J195" s="1"/>
    </row>
    <row r="196" customFormat="false" ht="12.75" hidden="false" customHeight="false" outlineLevel="0" collapsed="false">
      <c r="I196" s="1"/>
      <c r="J196" s="1"/>
    </row>
    <row r="197" customFormat="false" ht="12.75" hidden="false" customHeight="false" outlineLevel="0" collapsed="false">
      <c r="I197" s="1"/>
      <c r="J197" s="1"/>
    </row>
    <row r="198" customFormat="false" ht="12.75" hidden="false" customHeight="false" outlineLevel="0" collapsed="false">
      <c r="I198" s="1"/>
      <c r="J198" s="1"/>
    </row>
    <row r="199" customFormat="false" ht="12.75" hidden="false" customHeight="false" outlineLevel="0" collapsed="false">
      <c r="I199" s="1"/>
      <c r="J199" s="1"/>
    </row>
    <row r="200" customFormat="false" ht="12.75" hidden="false" customHeight="false" outlineLevel="0" collapsed="false">
      <c r="I200" s="1"/>
      <c r="J200" s="1"/>
    </row>
    <row r="201" customFormat="false" ht="12.75" hidden="false" customHeight="false" outlineLevel="0" collapsed="false">
      <c r="I201" s="1"/>
      <c r="J201" s="1"/>
    </row>
    <row r="202" customFormat="false" ht="12.75" hidden="false" customHeight="false" outlineLevel="0" collapsed="false">
      <c r="I202" s="1"/>
      <c r="J202" s="1"/>
    </row>
    <row r="203" customFormat="false" ht="12.75" hidden="false" customHeight="false" outlineLevel="0" collapsed="false">
      <c r="I203" s="1"/>
      <c r="J203" s="1"/>
    </row>
    <row r="204" customFormat="false" ht="12.75" hidden="false" customHeight="false" outlineLevel="0" collapsed="false">
      <c r="I204" s="1"/>
      <c r="J204" s="1"/>
    </row>
    <row r="205" customFormat="false" ht="12.75" hidden="false" customHeight="false" outlineLevel="0" collapsed="false">
      <c r="I205" s="1"/>
      <c r="J205" s="1"/>
    </row>
    <row r="206" customFormat="false" ht="12.75" hidden="false" customHeight="false" outlineLevel="0" collapsed="false">
      <c r="I206" s="1"/>
      <c r="J206" s="1"/>
    </row>
    <row r="207" customFormat="false" ht="12.75" hidden="false" customHeight="false" outlineLevel="0" collapsed="false">
      <c r="I207" s="1"/>
      <c r="J207" s="1"/>
    </row>
    <row r="208" customFormat="false" ht="12.75" hidden="false" customHeight="false" outlineLevel="0" collapsed="false">
      <c r="I208" s="1"/>
      <c r="J208" s="1"/>
    </row>
    <row r="209" customFormat="false" ht="12.75" hidden="false" customHeight="false" outlineLevel="0" collapsed="false">
      <c r="I209" s="1"/>
      <c r="J209" s="1"/>
    </row>
    <row r="210" customFormat="false" ht="12.75" hidden="false" customHeight="false" outlineLevel="0" collapsed="false">
      <c r="I210" s="1"/>
      <c r="J210" s="1"/>
    </row>
    <row r="211" customFormat="false" ht="12.75" hidden="false" customHeight="false" outlineLevel="0" collapsed="false">
      <c r="I211" s="1"/>
      <c r="J211" s="1"/>
    </row>
    <row r="212" customFormat="false" ht="12.75" hidden="false" customHeight="false" outlineLevel="0" collapsed="false">
      <c r="I212" s="1"/>
      <c r="J212" s="1"/>
    </row>
    <row r="213" customFormat="false" ht="12.75" hidden="false" customHeight="false" outlineLevel="0" collapsed="false">
      <c r="I213" s="1"/>
      <c r="J213" s="1"/>
    </row>
    <row r="214" customFormat="false" ht="12.75" hidden="false" customHeight="false" outlineLevel="0" collapsed="false">
      <c r="I214" s="1"/>
      <c r="J214" s="1"/>
    </row>
    <row r="215" customFormat="false" ht="12.75" hidden="false" customHeight="false" outlineLevel="0" collapsed="false">
      <c r="I215" s="1"/>
      <c r="J215" s="1"/>
    </row>
    <row r="216" customFormat="false" ht="12.75" hidden="false" customHeight="false" outlineLevel="0" collapsed="false">
      <c r="I216" s="1"/>
      <c r="J216" s="1"/>
    </row>
    <row r="217" customFormat="false" ht="12.75" hidden="false" customHeight="false" outlineLevel="0" collapsed="false">
      <c r="I217" s="1"/>
      <c r="J217" s="1"/>
    </row>
    <row r="218" customFormat="false" ht="12.75" hidden="false" customHeight="false" outlineLevel="0" collapsed="false">
      <c r="I218" s="1"/>
      <c r="J218" s="1"/>
    </row>
    <row r="219" customFormat="false" ht="12.75" hidden="false" customHeight="false" outlineLevel="0" collapsed="false">
      <c r="I219" s="1"/>
      <c r="J219" s="1"/>
    </row>
    <row r="220" customFormat="false" ht="12.75" hidden="false" customHeight="false" outlineLevel="0" collapsed="false">
      <c r="I220" s="1"/>
      <c r="J220" s="1"/>
    </row>
    <row r="221" customFormat="false" ht="12.75" hidden="false" customHeight="false" outlineLevel="0" collapsed="false">
      <c r="I221" s="1"/>
      <c r="J221" s="1"/>
    </row>
    <row r="222" customFormat="false" ht="12.75" hidden="false" customHeight="false" outlineLevel="0" collapsed="false">
      <c r="I222" s="1"/>
      <c r="J222" s="1"/>
    </row>
    <row r="223" customFormat="false" ht="12.75" hidden="false" customHeight="false" outlineLevel="0" collapsed="false">
      <c r="I223" s="1"/>
      <c r="J223" s="1"/>
    </row>
    <row r="224" customFormat="false" ht="12.75" hidden="false" customHeight="false" outlineLevel="0" collapsed="false">
      <c r="I224" s="1"/>
      <c r="J224" s="1"/>
    </row>
    <row r="225" customFormat="false" ht="12.75" hidden="false" customHeight="false" outlineLevel="0" collapsed="false">
      <c r="I225" s="1"/>
      <c r="J225" s="1"/>
    </row>
    <row r="226" customFormat="false" ht="12.75" hidden="false" customHeight="false" outlineLevel="0" collapsed="false">
      <c r="I226" s="1"/>
      <c r="J226" s="1"/>
    </row>
    <row r="227" customFormat="false" ht="12.75" hidden="false" customHeight="false" outlineLevel="0" collapsed="false">
      <c r="I227" s="1"/>
      <c r="J227" s="1"/>
    </row>
    <row r="228" customFormat="false" ht="12.75" hidden="false" customHeight="false" outlineLevel="0" collapsed="false">
      <c r="I228" s="1"/>
      <c r="J228" s="1"/>
    </row>
    <row r="229" customFormat="false" ht="12.75" hidden="false" customHeight="false" outlineLevel="0" collapsed="false">
      <c r="I229" s="1"/>
      <c r="J229" s="1"/>
    </row>
    <row r="230" customFormat="false" ht="12.75" hidden="false" customHeight="false" outlineLevel="0" collapsed="false">
      <c r="I230" s="1"/>
      <c r="J230" s="1"/>
    </row>
    <row r="231" customFormat="false" ht="12.75" hidden="false" customHeight="false" outlineLevel="0" collapsed="false">
      <c r="I231" s="1"/>
      <c r="J231" s="1"/>
    </row>
    <row r="232" customFormat="false" ht="12.75" hidden="false" customHeight="false" outlineLevel="0" collapsed="false">
      <c r="I232" s="1"/>
      <c r="J232" s="1"/>
    </row>
    <row r="233" customFormat="false" ht="12.75" hidden="false" customHeight="false" outlineLevel="0" collapsed="false">
      <c r="I233" s="1"/>
      <c r="J233" s="1"/>
    </row>
    <row r="234" customFormat="false" ht="12.75" hidden="false" customHeight="false" outlineLevel="0" collapsed="false">
      <c r="I234" s="1"/>
      <c r="J234" s="1"/>
    </row>
    <row r="235" customFormat="false" ht="12.75" hidden="false" customHeight="false" outlineLevel="0" collapsed="false">
      <c r="I235" s="1"/>
      <c r="J235" s="1"/>
    </row>
    <row r="236" customFormat="false" ht="12.75" hidden="false" customHeight="false" outlineLevel="0" collapsed="false">
      <c r="I236" s="1"/>
      <c r="J236" s="1"/>
    </row>
    <row r="237" customFormat="false" ht="12.75" hidden="false" customHeight="false" outlineLevel="0" collapsed="false">
      <c r="I237" s="1"/>
      <c r="J237" s="1"/>
    </row>
    <row r="238" customFormat="false" ht="12.75" hidden="false" customHeight="false" outlineLevel="0" collapsed="false">
      <c r="I238" s="1"/>
      <c r="J238" s="1"/>
    </row>
    <row r="239" customFormat="false" ht="12.75" hidden="false" customHeight="false" outlineLevel="0" collapsed="false">
      <c r="I239" s="1"/>
      <c r="J239" s="1"/>
    </row>
    <row r="240" customFormat="false" ht="12.75" hidden="false" customHeight="false" outlineLevel="0" collapsed="false">
      <c r="I240" s="1"/>
      <c r="J240" s="1"/>
    </row>
    <row r="241" customFormat="false" ht="12.75" hidden="false" customHeight="false" outlineLevel="0" collapsed="false">
      <c r="I241" s="1"/>
      <c r="J241" s="1"/>
    </row>
    <row r="242" customFormat="false" ht="12.75" hidden="false" customHeight="false" outlineLevel="0" collapsed="false">
      <c r="I242" s="1"/>
      <c r="J242" s="1"/>
    </row>
    <row r="243" customFormat="false" ht="12.75" hidden="false" customHeight="false" outlineLevel="0" collapsed="false">
      <c r="I243" s="1"/>
      <c r="J243" s="1"/>
    </row>
    <row r="244" customFormat="false" ht="12.75" hidden="false" customHeight="false" outlineLevel="0" collapsed="false">
      <c r="I244" s="1"/>
      <c r="J244" s="1"/>
    </row>
    <row r="245" customFormat="false" ht="12.75" hidden="false" customHeight="false" outlineLevel="0" collapsed="false">
      <c r="I245" s="1"/>
      <c r="J245" s="1"/>
    </row>
    <row r="246" customFormat="false" ht="12.75" hidden="false" customHeight="false" outlineLevel="0" collapsed="false">
      <c r="I246" s="1"/>
      <c r="J246" s="1"/>
    </row>
    <row r="247" customFormat="false" ht="12.75" hidden="false" customHeight="false" outlineLevel="0" collapsed="false">
      <c r="I247" s="1"/>
      <c r="J247" s="1"/>
    </row>
    <row r="248" customFormat="false" ht="12.75" hidden="false" customHeight="false" outlineLevel="0" collapsed="false">
      <c r="I248" s="1"/>
      <c r="J248" s="1"/>
    </row>
    <row r="249" customFormat="false" ht="12.75" hidden="false" customHeight="false" outlineLevel="0" collapsed="false">
      <c r="I249" s="1"/>
      <c r="J249" s="1"/>
    </row>
    <row r="250" customFormat="false" ht="12.75" hidden="false" customHeight="false" outlineLevel="0" collapsed="false">
      <c r="I250" s="1"/>
      <c r="J250" s="1"/>
    </row>
    <row r="251" customFormat="false" ht="12.75" hidden="false" customHeight="false" outlineLevel="0" collapsed="false">
      <c r="I251" s="1"/>
      <c r="J251" s="1"/>
    </row>
    <row r="252" customFormat="false" ht="12.75" hidden="false" customHeight="false" outlineLevel="0" collapsed="false">
      <c r="I252" s="1"/>
      <c r="J252" s="1"/>
    </row>
    <row r="253" customFormat="false" ht="12.75" hidden="false" customHeight="false" outlineLevel="0" collapsed="false">
      <c r="I253" s="1"/>
      <c r="J253" s="1"/>
    </row>
    <row r="254" customFormat="false" ht="12.75" hidden="false" customHeight="false" outlineLevel="0" collapsed="false">
      <c r="I254" s="1"/>
      <c r="J254" s="1"/>
    </row>
    <row r="255" customFormat="false" ht="12.75" hidden="false" customHeight="false" outlineLevel="0" collapsed="false">
      <c r="I255" s="1"/>
      <c r="J255" s="1"/>
    </row>
    <row r="256" customFormat="false" ht="12.75" hidden="false" customHeight="false" outlineLevel="0" collapsed="false">
      <c r="I256" s="1"/>
      <c r="J256" s="1"/>
    </row>
    <row r="257" customFormat="false" ht="12.75" hidden="false" customHeight="false" outlineLevel="0" collapsed="false">
      <c r="I257" s="1"/>
      <c r="J257" s="1"/>
    </row>
    <row r="258" customFormat="false" ht="12.75" hidden="false" customHeight="false" outlineLevel="0" collapsed="false">
      <c r="I258" s="1"/>
      <c r="J258" s="1"/>
    </row>
    <row r="259" customFormat="false" ht="12.75" hidden="false" customHeight="false" outlineLevel="0" collapsed="false">
      <c r="I259" s="1"/>
      <c r="J259" s="1"/>
    </row>
    <row r="260" customFormat="false" ht="12.75" hidden="false" customHeight="false" outlineLevel="0" collapsed="false">
      <c r="I260" s="1"/>
      <c r="J260" s="1"/>
    </row>
    <row r="261" customFormat="false" ht="12.75" hidden="false" customHeight="false" outlineLevel="0" collapsed="false">
      <c r="I261" s="1"/>
      <c r="J261" s="1"/>
    </row>
    <row r="262" customFormat="false" ht="12.75" hidden="false" customHeight="false" outlineLevel="0" collapsed="false">
      <c r="I262" s="1"/>
      <c r="J262" s="1"/>
    </row>
    <row r="263" customFormat="false" ht="12.75" hidden="false" customHeight="false" outlineLevel="0" collapsed="false">
      <c r="I263" s="1"/>
      <c r="J263" s="1"/>
    </row>
    <row r="264" customFormat="false" ht="12.75" hidden="false" customHeight="false" outlineLevel="0" collapsed="false">
      <c r="I264" s="1"/>
      <c r="J264" s="1"/>
    </row>
    <row r="265" customFormat="false" ht="12.75" hidden="false" customHeight="false" outlineLevel="0" collapsed="false">
      <c r="I265" s="1"/>
      <c r="J265" s="1"/>
    </row>
    <row r="266" customFormat="false" ht="12.75" hidden="false" customHeight="false" outlineLevel="0" collapsed="false">
      <c r="I266" s="1"/>
      <c r="J266" s="1"/>
    </row>
    <row r="267" customFormat="false" ht="12.75" hidden="false" customHeight="false" outlineLevel="0" collapsed="false">
      <c r="I267" s="1"/>
      <c r="J267" s="1"/>
    </row>
    <row r="268" customFormat="false" ht="12.75" hidden="false" customHeight="false" outlineLevel="0" collapsed="false">
      <c r="I268" s="1"/>
      <c r="J268" s="1"/>
    </row>
    <row r="269" customFormat="false" ht="12.75" hidden="false" customHeight="false" outlineLevel="0" collapsed="false">
      <c r="I269" s="1"/>
      <c r="J269" s="1"/>
    </row>
    <row r="270" customFormat="false" ht="12.75" hidden="false" customHeight="false" outlineLevel="0" collapsed="false">
      <c r="I270" s="1"/>
      <c r="J270" s="1"/>
    </row>
    <row r="271" customFormat="false" ht="12.75" hidden="false" customHeight="false" outlineLevel="0" collapsed="false">
      <c r="I271" s="1"/>
      <c r="J271" s="1"/>
    </row>
    <row r="272" customFormat="false" ht="12.75" hidden="false" customHeight="false" outlineLevel="0" collapsed="false">
      <c r="I272" s="1"/>
      <c r="J272" s="1"/>
    </row>
    <row r="273" customFormat="false" ht="12.75" hidden="false" customHeight="false" outlineLevel="0" collapsed="false">
      <c r="I273" s="1"/>
      <c r="J273" s="1"/>
    </row>
    <row r="274" customFormat="false" ht="12.75" hidden="false" customHeight="false" outlineLevel="0" collapsed="false">
      <c r="I274" s="1"/>
      <c r="J274" s="1"/>
    </row>
    <row r="275" customFormat="false" ht="12.75" hidden="false" customHeight="false" outlineLevel="0" collapsed="false">
      <c r="I275" s="1"/>
      <c r="J275" s="1"/>
    </row>
    <row r="276" customFormat="false" ht="12.75" hidden="false" customHeight="false" outlineLevel="0" collapsed="false">
      <c r="I276" s="1"/>
      <c r="J276" s="1"/>
    </row>
    <row r="277" customFormat="false" ht="12.75" hidden="false" customHeight="false" outlineLevel="0" collapsed="false">
      <c r="I277" s="1"/>
      <c r="J277" s="1"/>
    </row>
    <row r="278" customFormat="false" ht="12.75" hidden="false" customHeight="false" outlineLevel="0" collapsed="false">
      <c r="I278" s="1"/>
      <c r="J278" s="1"/>
    </row>
    <row r="279" customFormat="false" ht="12.75" hidden="false" customHeight="false" outlineLevel="0" collapsed="false">
      <c r="I279" s="1"/>
      <c r="J279" s="1"/>
    </row>
    <row r="280" customFormat="false" ht="12.75" hidden="false" customHeight="false" outlineLevel="0" collapsed="false">
      <c r="I280" s="1"/>
      <c r="J280" s="1"/>
    </row>
    <row r="281" customFormat="false" ht="12.75" hidden="false" customHeight="false" outlineLevel="0" collapsed="false">
      <c r="I281" s="1"/>
      <c r="J281" s="1"/>
    </row>
    <row r="282" customFormat="false" ht="12.75" hidden="false" customHeight="false" outlineLevel="0" collapsed="false">
      <c r="I282" s="1"/>
      <c r="J282" s="1"/>
    </row>
    <row r="283" customFormat="false" ht="12.75" hidden="false" customHeight="false" outlineLevel="0" collapsed="false">
      <c r="I283" s="1"/>
      <c r="J283" s="1"/>
    </row>
    <row r="284" customFormat="false" ht="12.75" hidden="false" customHeight="false" outlineLevel="0" collapsed="false">
      <c r="I284" s="1"/>
      <c r="J284" s="1"/>
    </row>
    <row r="285" customFormat="false" ht="12.75" hidden="false" customHeight="false" outlineLevel="0" collapsed="false">
      <c r="I285" s="1"/>
      <c r="J285" s="1"/>
    </row>
    <row r="286" customFormat="false" ht="12.75" hidden="false" customHeight="false" outlineLevel="0" collapsed="false">
      <c r="I286" s="1"/>
      <c r="J286" s="1"/>
    </row>
    <row r="287" customFormat="false" ht="12.75" hidden="false" customHeight="false" outlineLevel="0" collapsed="false">
      <c r="I287" s="1"/>
      <c r="J287" s="1"/>
    </row>
    <row r="288" customFormat="false" ht="12.75" hidden="false" customHeight="false" outlineLevel="0" collapsed="false">
      <c r="I288" s="1"/>
      <c r="J288" s="1"/>
    </row>
    <row r="289" customFormat="false" ht="12.75" hidden="false" customHeight="false" outlineLevel="0" collapsed="false">
      <c r="I289" s="1"/>
      <c r="J289" s="1"/>
    </row>
    <row r="290" customFormat="false" ht="12.75" hidden="false" customHeight="false" outlineLevel="0" collapsed="false">
      <c r="I290" s="1"/>
      <c r="J290" s="1"/>
    </row>
    <row r="291" customFormat="false" ht="12.75" hidden="false" customHeight="false" outlineLevel="0" collapsed="false">
      <c r="I291" s="1"/>
      <c r="J291" s="1"/>
    </row>
    <row r="292" customFormat="false" ht="12.75" hidden="false" customHeight="false" outlineLevel="0" collapsed="false">
      <c r="I292" s="1"/>
      <c r="J292" s="1"/>
    </row>
    <row r="293" customFormat="false" ht="12.75" hidden="false" customHeight="false" outlineLevel="0" collapsed="false">
      <c r="I293" s="1"/>
      <c r="J293" s="1"/>
    </row>
    <row r="294" customFormat="false" ht="12.75" hidden="false" customHeight="false" outlineLevel="0" collapsed="false">
      <c r="I294" s="1"/>
      <c r="J294" s="1"/>
    </row>
    <row r="295" customFormat="false" ht="12.75" hidden="false" customHeight="false" outlineLevel="0" collapsed="false">
      <c r="I295" s="1"/>
      <c r="J295" s="1"/>
    </row>
    <row r="296" customFormat="false" ht="12.75" hidden="false" customHeight="false" outlineLevel="0" collapsed="false">
      <c r="I296" s="1"/>
      <c r="J296" s="1"/>
    </row>
    <row r="297" customFormat="false" ht="12.75" hidden="false" customHeight="false" outlineLevel="0" collapsed="false">
      <c r="I297" s="1"/>
      <c r="J297" s="1"/>
    </row>
    <row r="298" customFormat="false" ht="12.75" hidden="false" customHeight="false" outlineLevel="0" collapsed="false">
      <c r="I298" s="1"/>
      <c r="J298" s="1"/>
    </row>
    <row r="299" customFormat="false" ht="12.75" hidden="false" customHeight="false" outlineLevel="0" collapsed="false">
      <c r="I299" s="1"/>
      <c r="J299" s="1"/>
    </row>
    <row r="300" customFormat="false" ht="12.75" hidden="false" customHeight="false" outlineLevel="0" collapsed="false">
      <c r="I300" s="1"/>
      <c r="J300" s="1"/>
    </row>
    <row r="301" customFormat="false" ht="12.75" hidden="false" customHeight="false" outlineLevel="0" collapsed="false">
      <c r="I301" s="1"/>
      <c r="J301" s="1"/>
    </row>
    <row r="302" customFormat="false" ht="12.75" hidden="false" customHeight="false" outlineLevel="0" collapsed="false">
      <c r="I302" s="1"/>
      <c r="J302" s="1"/>
    </row>
    <row r="303" customFormat="false" ht="12.75" hidden="false" customHeight="false" outlineLevel="0" collapsed="false">
      <c r="I303" s="1"/>
      <c r="J303" s="1"/>
    </row>
    <row r="304" customFormat="false" ht="12.75" hidden="false" customHeight="false" outlineLevel="0" collapsed="false">
      <c r="I304" s="1"/>
      <c r="J304" s="1"/>
    </row>
    <row r="305" customFormat="false" ht="12.75" hidden="false" customHeight="false" outlineLevel="0" collapsed="false">
      <c r="I305" s="1"/>
      <c r="J305" s="1"/>
    </row>
    <row r="306" customFormat="false" ht="12.75" hidden="false" customHeight="false" outlineLevel="0" collapsed="false">
      <c r="I306" s="1"/>
      <c r="J306" s="1"/>
    </row>
    <row r="307" customFormat="false" ht="12.75" hidden="false" customHeight="false" outlineLevel="0" collapsed="false">
      <c r="I307" s="1"/>
      <c r="J307" s="1"/>
    </row>
    <row r="308" customFormat="false" ht="12.75" hidden="false" customHeight="false" outlineLevel="0" collapsed="false">
      <c r="I308" s="1"/>
      <c r="J308" s="1"/>
    </row>
    <row r="309" customFormat="false" ht="12.75" hidden="false" customHeight="false" outlineLevel="0" collapsed="false">
      <c r="I309" s="1"/>
      <c r="J309" s="1"/>
    </row>
    <row r="310" customFormat="false" ht="12.75" hidden="false" customHeight="false" outlineLevel="0" collapsed="false">
      <c r="I310" s="1"/>
      <c r="J310" s="1"/>
    </row>
    <row r="311" customFormat="false" ht="12.75" hidden="false" customHeight="false" outlineLevel="0" collapsed="false">
      <c r="I311" s="1"/>
      <c r="J311" s="1"/>
    </row>
    <row r="312" customFormat="false" ht="12.75" hidden="false" customHeight="false" outlineLevel="0" collapsed="false">
      <c r="I312" s="1"/>
      <c r="J312" s="1"/>
    </row>
    <row r="313" customFormat="false" ht="12.75" hidden="false" customHeight="false" outlineLevel="0" collapsed="false">
      <c r="I313" s="1"/>
      <c r="J313" s="1"/>
    </row>
    <row r="314" customFormat="false" ht="12.75" hidden="false" customHeight="false" outlineLevel="0" collapsed="false">
      <c r="I314" s="1"/>
      <c r="J314" s="1"/>
    </row>
    <row r="315" customFormat="false" ht="12.75" hidden="false" customHeight="false" outlineLevel="0" collapsed="false">
      <c r="I315" s="1"/>
      <c r="J315" s="1"/>
    </row>
    <row r="316" customFormat="false" ht="12.75" hidden="false" customHeight="false" outlineLevel="0" collapsed="false">
      <c r="I316" s="1"/>
      <c r="J316" s="1"/>
    </row>
    <row r="317" customFormat="false" ht="12.75" hidden="false" customHeight="false" outlineLevel="0" collapsed="false">
      <c r="I317" s="1"/>
      <c r="J317" s="1"/>
    </row>
    <row r="318" customFormat="false" ht="12.75" hidden="false" customHeight="false" outlineLevel="0" collapsed="false">
      <c r="I318" s="1"/>
      <c r="J318" s="1"/>
    </row>
    <row r="319" customFormat="false" ht="12.75" hidden="false" customHeight="false" outlineLevel="0" collapsed="false">
      <c r="I319" s="1"/>
      <c r="J319" s="1"/>
    </row>
    <row r="320" customFormat="false" ht="12.75" hidden="false" customHeight="false" outlineLevel="0" collapsed="false">
      <c r="I320" s="1"/>
      <c r="J320" s="1"/>
    </row>
    <row r="321" customFormat="false" ht="12.75" hidden="false" customHeight="false" outlineLevel="0" collapsed="false">
      <c r="I321" s="1"/>
      <c r="J321" s="1"/>
    </row>
    <row r="322" customFormat="false" ht="12.75" hidden="false" customHeight="false" outlineLevel="0" collapsed="false">
      <c r="I322" s="1"/>
      <c r="J322" s="1"/>
    </row>
    <row r="323" customFormat="false" ht="12.75" hidden="false" customHeight="false" outlineLevel="0" collapsed="false">
      <c r="I323" s="1"/>
      <c r="J323" s="1"/>
    </row>
    <row r="324" customFormat="false" ht="12.75" hidden="false" customHeight="false" outlineLevel="0" collapsed="false">
      <c r="I324" s="1"/>
      <c r="J324" s="1"/>
    </row>
    <row r="325" customFormat="false" ht="12.75" hidden="false" customHeight="false" outlineLevel="0" collapsed="false">
      <c r="I325" s="1"/>
      <c r="J325" s="1"/>
    </row>
    <row r="326" customFormat="false" ht="12.75" hidden="false" customHeight="false" outlineLevel="0" collapsed="false">
      <c r="I326" s="1"/>
      <c r="J326" s="1"/>
    </row>
    <row r="327" customFormat="false" ht="12.75" hidden="false" customHeight="false" outlineLevel="0" collapsed="false">
      <c r="I327" s="1"/>
      <c r="J327" s="1"/>
    </row>
    <row r="328" customFormat="false" ht="12.75" hidden="false" customHeight="false" outlineLevel="0" collapsed="false">
      <c r="I328" s="1"/>
      <c r="J328" s="1"/>
    </row>
    <row r="329" customFormat="false" ht="12.75" hidden="false" customHeight="false" outlineLevel="0" collapsed="false">
      <c r="I329" s="1"/>
      <c r="J329" s="1"/>
    </row>
    <row r="330" customFormat="false" ht="12.75" hidden="false" customHeight="false" outlineLevel="0" collapsed="false">
      <c r="I330" s="1"/>
      <c r="J330" s="1"/>
    </row>
    <row r="331" customFormat="false" ht="12.75" hidden="false" customHeight="false" outlineLevel="0" collapsed="false">
      <c r="I331" s="1"/>
      <c r="J331" s="1"/>
    </row>
    <row r="332" customFormat="false" ht="12.75" hidden="false" customHeight="false" outlineLevel="0" collapsed="false">
      <c r="I332" s="1"/>
      <c r="J332" s="1"/>
    </row>
    <row r="333" customFormat="false" ht="12.75" hidden="false" customHeight="false" outlineLevel="0" collapsed="false">
      <c r="I333" s="1"/>
      <c r="J333" s="1"/>
    </row>
    <row r="334" customFormat="false" ht="12.75" hidden="false" customHeight="false" outlineLevel="0" collapsed="false">
      <c r="I334" s="1"/>
      <c r="J334" s="1"/>
    </row>
    <row r="335" customFormat="false" ht="12.75" hidden="false" customHeight="false" outlineLevel="0" collapsed="false">
      <c r="I335" s="1"/>
      <c r="J335" s="1"/>
    </row>
    <row r="336" customFormat="false" ht="12.75" hidden="false" customHeight="false" outlineLevel="0" collapsed="false">
      <c r="I336" s="1"/>
      <c r="J336" s="1"/>
    </row>
    <row r="337" customFormat="false" ht="12.75" hidden="false" customHeight="false" outlineLevel="0" collapsed="false">
      <c r="I337" s="1"/>
      <c r="J337" s="1"/>
    </row>
    <row r="338" customFormat="false" ht="12.75" hidden="false" customHeight="false" outlineLevel="0" collapsed="false">
      <c r="I338" s="1"/>
      <c r="J338" s="1"/>
    </row>
    <row r="339" customFormat="false" ht="12.75" hidden="false" customHeight="false" outlineLevel="0" collapsed="false">
      <c r="I339" s="1"/>
      <c r="J339" s="1"/>
    </row>
    <row r="340" customFormat="false" ht="12.75" hidden="false" customHeight="false" outlineLevel="0" collapsed="false">
      <c r="I340" s="1"/>
      <c r="J340" s="1"/>
    </row>
    <row r="341" customFormat="false" ht="12.75" hidden="false" customHeight="false" outlineLevel="0" collapsed="false">
      <c r="I341" s="1"/>
      <c r="J341" s="1"/>
    </row>
    <row r="342" customFormat="false" ht="12.75" hidden="false" customHeight="false" outlineLevel="0" collapsed="false">
      <c r="I342" s="1"/>
      <c r="J342" s="1"/>
    </row>
    <row r="343" customFormat="false" ht="12.75" hidden="false" customHeight="false" outlineLevel="0" collapsed="false">
      <c r="I343" s="1"/>
      <c r="J343" s="1"/>
    </row>
    <row r="344" customFormat="false" ht="12.75" hidden="false" customHeight="false" outlineLevel="0" collapsed="false">
      <c r="I344" s="1"/>
      <c r="J344" s="1"/>
    </row>
    <row r="345" customFormat="false" ht="12.75" hidden="false" customHeight="false" outlineLevel="0" collapsed="false">
      <c r="I345" s="1"/>
      <c r="J345" s="1"/>
    </row>
    <row r="346" customFormat="false" ht="12.75" hidden="false" customHeight="false" outlineLevel="0" collapsed="false">
      <c r="I346" s="1"/>
      <c r="J346" s="1"/>
    </row>
    <row r="347" customFormat="false" ht="12.75" hidden="false" customHeight="false" outlineLevel="0" collapsed="false">
      <c r="I347" s="1"/>
      <c r="J347" s="1"/>
    </row>
    <row r="348" customFormat="false" ht="12.75" hidden="false" customHeight="false" outlineLevel="0" collapsed="false">
      <c r="I348" s="1"/>
      <c r="J348" s="1"/>
    </row>
    <row r="349" customFormat="false" ht="12.75" hidden="false" customHeight="false" outlineLevel="0" collapsed="false">
      <c r="I349" s="1"/>
      <c r="J349" s="1"/>
    </row>
    <row r="350" customFormat="false" ht="12.75" hidden="false" customHeight="false" outlineLevel="0" collapsed="false">
      <c r="I350" s="1"/>
      <c r="J350" s="1"/>
    </row>
    <row r="351" customFormat="false" ht="12.75" hidden="false" customHeight="false" outlineLevel="0" collapsed="false">
      <c r="I351" s="1"/>
      <c r="J351" s="1"/>
    </row>
    <row r="352" customFormat="false" ht="12.75" hidden="false" customHeight="false" outlineLevel="0" collapsed="false">
      <c r="I352" s="1"/>
      <c r="J352" s="1"/>
    </row>
    <row r="353" customFormat="false" ht="12.75" hidden="false" customHeight="false" outlineLevel="0" collapsed="false">
      <c r="I353" s="1"/>
      <c r="J353" s="1"/>
    </row>
    <row r="354" customFormat="false" ht="12.75" hidden="false" customHeight="false" outlineLevel="0" collapsed="false">
      <c r="I354" s="1"/>
      <c r="J354" s="1"/>
    </row>
    <row r="355" customFormat="false" ht="12.75" hidden="false" customHeight="false" outlineLevel="0" collapsed="false">
      <c r="I355" s="1"/>
      <c r="J355" s="1"/>
    </row>
    <row r="356" customFormat="false" ht="12.75" hidden="false" customHeight="false" outlineLevel="0" collapsed="false">
      <c r="I356" s="1"/>
      <c r="J356" s="1"/>
    </row>
    <row r="357" customFormat="false" ht="12.75" hidden="false" customHeight="false" outlineLevel="0" collapsed="false">
      <c r="I357" s="1"/>
      <c r="J357" s="1"/>
    </row>
    <row r="358" customFormat="false" ht="12.75" hidden="false" customHeight="false" outlineLevel="0" collapsed="false">
      <c r="I358" s="1"/>
      <c r="J358" s="1"/>
    </row>
    <row r="359" customFormat="false" ht="12.75" hidden="false" customHeight="false" outlineLevel="0" collapsed="false">
      <c r="I359" s="1"/>
      <c r="J359" s="1"/>
    </row>
    <row r="360" customFormat="false" ht="12.75" hidden="false" customHeight="false" outlineLevel="0" collapsed="false">
      <c r="I360" s="1"/>
      <c r="J360" s="1"/>
    </row>
    <row r="361" customFormat="false" ht="12.75" hidden="false" customHeight="false" outlineLevel="0" collapsed="false">
      <c r="I361" s="1"/>
      <c r="J361" s="1"/>
    </row>
    <row r="362" customFormat="false" ht="12.75" hidden="false" customHeight="false" outlineLevel="0" collapsed="false">
      <c r="I362" s="1"/>
      <c r="J362" s="1"/>
    </row>
    <row r="363" customFormat="false" ht="12.75" hidden="false" customHeight="false" outlineLevel="0" collapsed="false">
      <c r="I363" s="1"/>
      <c r="J363" s="1"/>
    </row>
    <row r="364" customFormat="false" ht="12.75" hidden="false" customHeight="false" outlineLevel="0" collapsed="false">
      <c r="I364" s="1"/>
      <c r="J364" s="1"/>
    </row>
    <row r="365" customFormat="false" ht="12.75" hidden="false" customHeight="false" outlineLevel="0" collapsed="false">
      <c r="I365" s="1"/>
      <c r="J365" s="1"/>
    </row>
    <row r="366" customFormat="false" ht="12.75" hidden="false" customHeight="false" outlineLevel="0" collapsed="false">
      <c r="I366" s="1"/>
      <c r="J366" s="1"/>
    </row>
    <row r="367" customFormat="false" ht="12.75" hidden="false" customHeight="false" outlineLevel="0" collapsed="false">
      <c r="I367" s="1"/>
      <c r="J367" s="1"/>
    </row>
    <row r="368" customFormat="false" ht="12.75" hidden="false" customHeight="false" outlineLevel="0" collapsed="false">
      <c r="I368" s="1"/>
      <c r="J368" s="1"/>
    </row>
    <row r="369" customFormat="false" ht="12.75" hidden="false" customHeight="false" outlineLevel="0" collapsed="false">
      <c r="I369" s="1"/>
      <c r="J369" s="1"/>
    </row>
    <row r="370" customFormat="false" ht="12.75" hidden="false" customHeight="false" outlineLevel="0" collapsed="false">
      <c r="I370" s="1"/>
      <c r="J370" s="1"/>
    </row>
    <row r="371" customFormat="false" ht="12.75" hidden="false" customHeight="false" outlineLevel="0" collapsed="false">
      <c r="I371" s="1"/>
      <c r="J371" s="1"/>
    </row>
    <row r="372" customFormat="false" ht="12.75" hidden="false" customHeight="false" outlineLevel="0" collapsed="false">
      <c r="I372" s="1"/>
      <c r="J372" s="1"/>
    </row>
    <row r="373" customFormat="false" ht="12.75" hidden="false" customHeight="false" outlineLevel="0" collapsed="false">
      <c r="I373" s="1"/>
      <c r="J373" s="1"/>
    </row>
    <row r="374" customFormat="false" ht="12.75" hidden="false" customHeight="false" outlineLevel="0" collapsed="false">
      <c r="I374" s="1"/>
      <c r="J374" s="1"/>
    </row>
    <row r="375" customFormat="false" ht="12.75" hidden="false" customHeight="false" outlineLevel="0" collapsed="false">
      <c r="I375" s="1"/>
      <c r="J375" s="1"/>
    </row>
    <row r="376" customFormat="false" ht="12.75" hidden="false" customHeight="false" outlineLevel="0" collapsed="false">
      <c r="I376" s="1"/>
      <c r="J376" s="1"/>
    </row>
    <row r="377" customFormat="false" ht="12.75" hidden="false" customHeight="false" outlineLevel="0" collapsed="false">
      <c r="I377" s="1"/>
      <c r="J377" s="1"/>
    </row>
    <row r="378" customFormat="false" ht="12.75" hidden="false" customHeight="false" outlineLevel="0" collapsed="false">
      <c r="I378" s="1"/>
      <c r="J378" s="1"/>
    </row>
    <row r="379" customFormat="false" ht="12.75" hidden="false" customHeight="false" outlineLevel="0" collapsed="false">
      <c r="I379" s="1"/>
      <c r="J379" s="1"/>
    </row>
    <row r="380" customFormat="false" ht="12.75" hidden="false" customHeight="false" outlineLevel="0" collapsed="false">
      <c r="I380" s="1"/>
      <c r="J380" s="1"/>
    </row>
    <row r="381" customFormat="false" ht="12.75" hidden="false" customHeight="false" outlineLevel="0" collapsed="false">
      <c r="I381" s="1"/>
      <c r="J381" s="1"/>
    </row>
    <row r="382" customFormat="false" ht="12.75" hidden="false" customHeight="false" outlineLevel="0" collapsed="false">
      <c r="I382" s="1"/>
      <c r="J382" s="1"/>
    </row>
    <row r="383" customFormat="false" ht="12.75" hidden="false" customHeight="false" outlineLevel="0" collapsed="false">
      <c r="I383" s="1"/>
      <c r="J383" s="1"/>
    </row>
    <row r="384" customFormat="false" ht="12.75" hidden="false" customHeight="false" outlineLevel="0" collapsed="false">
      <c r="I384" s="1"/>
      <c r="J384" s="1"/>
    </row>
    <row r="385" customFormat="false" ht="12.75" hidden="false" customHeight="false" outlineLevel="0" collapsed="false">
      <c r="I385" s="1"/>
      <c r="J385" s="1"/>
    </row>
    <row r="386" customFormat="false" ht="12.75" hidden="false" customHeight="false" outlineLevel="0" collapsed="false">
      <c r="I386" s="1"/>
      <c r="J386" s="1"/>
    </row>
    <row r="387" customFormat="false" ht="12.75" hidden="false" customHeight="false" outlineLevel="0" collapsed="false">
      <c r="I387" s="1"/>
      <c r="J387" s="1"/>
    </row>
    <row r="388" customFormat="false" ht="12.75" hidden="false" customHeight="false" outlineLevel="0" collapsed="false">
      <c r="I388" s="1"/>
      <c r="J388" s="1"/>
    </row>
    <row r="389" customFormat="false" ht="12.75" hidden="false" customHeight="false" outlineLevel="0" collapsed="false">
      <c r="I389" s="1"/>
      <c r="J389" s="1"/>
    </row>
    <row r="390" customFormat="false" ht="12.75" hidden="false" customHeight="false" outlineLevel="0" collapsed="false">
      <c r="I390" s="1"/>
      <c r="J390" s="1"/>
    </row>
    <row r="391" customFormat="false" ht="12.75" hidden="false" customHeight="false" outlineLevel="0" collapsed="false">
      <c r="I391" s="1"/>
      <c r="J391" s="1"/>
    </row>
    <row r="392" customFormat="false" ht="12.75" hidden="false" customHeight="false" outlineLevel="0" collapsed="false">
      <c r="I392" s="1"/>
      <c r="J392" s="1"/>
    </row>
    <row r="393" customFormat="false" ht="12.75" hidden="false" customHeight="false" outlineLevel="0" collapsed="false">
      <c r="I393" s="1"/>
      <c r="J393" s="1"/>
    </row>
    <row r="394" customFormat="false" ht="12.75" hidden="false" customHeight="false" outlineLevel="0" collapsed="false">
      <c r="I394" s="1"/>
      <c r="J394" s="1"/>
    </row>
    <row r="395" customFormat="false" ht="12.75" hidden="false" customHeight="false" outlineLevel="0" collapsed="false">
      <c r="I395" s="1"/>
      <c r="J395" s="1"/>
    </row>
    <row r="396" customFormat="false" ht="12.75" hidden="false" customHeight="false" outlineLevel="0" collapsed="false">
      <c r="I396" s="1"/>
      <c r="J396" s="1"/>
    </row>
    <row r="397" customFormat="false" ht="12.75" hidden="false" customHeight="false" outlineLevel="0" collapsed="false">
      <c r="I397" s="1"/>
      <c r="J397" s="1"/>
    </row>
    <row r="398" customFormat="false" ht="12.75" hidden="false" customHeight="false" outlineLevel="0" collapsed="false">
      <c r="I398" s="1"/>
      <c r="J398" s="1"/>
    </row>
    <row r="399" customFormat="false" ht="12.75" hidden="false" customHeight="false" outlineLevel="0" collapsed="false">
      <c r="I399" s="1"/>
      <c r="J399" s="1"/>
    </row>
    <row r="400" customFormat="false" ht="12.75" hidden="false" customHeight="false" outlineLevel="0" collapsed="false">
      <c r="I400" s="1"/>
      <c r="J400" s="1"/>
    </row>
    <row r="401" customFormat="false" ht="12.75" hidden="false" customHeight="false" outlineLevel="0" collapsed="false">
      <c r="I401" s="1"/>
      <c r="J401" s="1"/>
    </row>
    <row r="402" customFormat="false" ht="12.75" hidden="false" customHeight="false" outlineLevel="0" collapsed="false">
      <c r="I402" s="1"/>
      <c r="J402" s="1"/>
    </row>
    <row r="403" customFormat="false" ht="12.75" hidden="false" customHeight="false" outlineLevel="0" collapsed="false">
      <c r="I403" s="1"/>
      <c r="J403" s="1"/>
    </row>
    <row r="404" customFormat="false" ht="12.75" hidden="false" customHeight="false" outlineLevel="0" collapsed="false">
      <c r="I404" s="1"/>
      <c r="J404" s="1"/>
    </row>
    <row r="405" customFormat="false" ht="12.75" hidden="false" customHeight="false" outlineLevel="0" collapsed="false">
      <c r="I405" s="1"/>
      <c r="J405" s="1"/>
    </row>
    <row r="406" customFormat="false" ht="12.75" hidden="false" customHeight="false" outlineLevel="0" collapsed="false">
      <c r="I406" s="1"/>
      <c r="J406" s="1"/>
    </row>
    <row r="407" customFormat="false" ht="12.75" hidden="false" customHeight="false" outlineLevel="0" collapsed="false">
      <c r="I407" s="1"/>
      <c r="J407" s="1"/>
    </row>
    <row r="408" customFormat="false" ht="12.75" hidden="false" customHeight="false" outlineLevel="0" collapsed="false">
      <c r="I408" s="1"/>
      <c r="J408" s="1"/>
    </row>
    <row r="409" customFormat="false" ht="12.75" hidden="false" customHeight="false" outlineLevel="0" collapsed="false">
      <c r="I409" s="1"/>
      <c r="J409" s="1"/>
    </row>
    <row r="410" customFormat="false" ht="12.75" hidden="false" customHeight="false" outlineLevel="0" collapsed="false">
      <c r="I410" s="1"/>
      <c r="J410" s="1"/>
    </row>
    <row r="411" customFormat="false" ht="12.75" hidden="false" customHeight="false" outlineLevel="0" collapsed="false">
      <c r="I411" s="1"/>
      <c r="J411" s="1"/>
    </row>
    <row r="412" customFormat="false" ht="12.75" hidden="false" customHeight="false" outlineLevel="0" collapsed="false">
      <c r="I412" s="1"/>
      <c r="J412" s="1"/>
    </row>
    <row r="413" customFormat="false" ht="12.75" hidden="false" customHeight="false" outlineLevel="0" collapsed="false">
      <c r="I413" s="1"/>
      <c r="J413" s="1"/>
    </row>
    <row r="414" customFormat="false" ht="12.75" hidden="false" customHeight="false" outlineLevel="0" collapsed="false">
      <c r="I414" s="1"/>
      <c r="J414" s="1"/>
    </row>
    <row r="415" customFormat="false" ht="12.75" hidden="false" customHeight="false" outlineLevel="0" collapsed="false">
      <c r="I415" s="1"/>
      <c r="J415" s="1"/>
    </row>
    <row r="416" customFormat="false" ht="12.75" hidden="false" customHeight="false" outlineLevel="0" collapsed="false">
      <c r="I416" s="1"/>
      <c r="J416" s="1"/>
    </row>
    <row r="417" customFormat="false" ht="12.75" hidden="false" customHeight="false" outlineLevel="0" collapsed="false">
      <c r="I417" s="1"/>
      <c r="J417" s="1"/>
    </row>
    <row r="418" customFormat="false" ht="12.75" hidden="false" customHeight="false" outlineLevel="0" collapsed="false">
      <c r="I418" s="1"/>
      <c r="J418" s="1"/>
    </row>
    <row r="419" customFormat="false" ht="12.75" hidden="false" customHeight="false" outlineLevel="0" collapsed="false">
      <c r="I419" s="1"/>
      <c r="J419" s="1"/>
    </row>
    <row r="420" customFormat="false" ht="12.75" hidden="false" customHeight="false" outlineLevel="0" collapsed="false">
      <c r="I420" s="1"/>
      <c r="J420" s="1"/>
    </row>
    <row r="421" customFormat="false" ht="12.75" hidden="false" customHeight="false" outlineLevel="0" collapsed="false">
      <c r="I421" s="1"/>
      <c r="J421" s="1"/>
    </row>
    <row r="422" customFormat="false" ht="12.75" hidden="false" customHeight="false" outlineLevel="0" collapsed="false">
      <c r="I422" s="1"/>
      <c r="J422" s="1"/>
    </row>
    <row r="423" customFormat="false" ht="12.75" hidden="false" customHeight="false" outlineLevel="0" collapsed="false">
      <c r="I423" s="1"/>
      <c r="J423" s="1"/>
    </row>
    <row r="424" customFormat="false" ht="12.75" hidden="false" customHeight="false" outlineLevel="0" collapsed="false">
      <c r="I424" s="1"/>
      <c r="J424" s="1"/>
    </row>
    <row r="425" customFormat="false" ht="12.75" hidden="false" customHeight="false" outlineLevel="0" collapsed="false">
      <c r="I425" s="1"/>
      <c r="J425" s="1"/>
    </row>
    <row r="426" customFormat="false" ht="12.75" hidden="false" customHeight="false" outlineLevel="0" collapsed="false">
      <c r="I426" s="1"/>
      <c r="J426" s="1"/>
    </row>
    <row r="427" customFormat="false" ht="12.75" hidden="false" customHeight="false" outlineLevel="0" collapsed="false">
      <c r="I427" s="1"/>
      <c r="J427" s="1"/>
    </row>
    <row r="428" customFormat="false" ht="12.75" hidden="false" customHeight="false" outlineLevel="0" collapsed="false">
      <c r="I428" s="1"/>
      <c r="J428" s="1"/>
    </row>
    <row r="429" customFormat="false" ht="12.75" hidden="false" customHeight="false" outlineLevel="0" collapsed="false">
      <c r="I429" s="1"/>
      <c r="J429" s="1"/>
    </row>
    <row r="430" customFormat="false" ht="12.75" hidden="false" customHeight="false" outlineLevel="0" collapsed="false">
      <c r="I430" s="1"/>
      <c r="J430" s="1"/>
    </row>
    <row r="431" customFormat="false" ht="12.75" hidden="false" customHeight="false" outlineLevel="0" collapsed="false">
      <c r="I431" s="1"/>
      <c r="J431" s="1"/>
    </row>
    <row r="432" customFormat="false" ht="12.75" hidden="false" customHeight="false" outlineLevel="0" collapsed="false">
      <c r="I432" s="1"/>
      <c r="J432" s="1"/>
    </row>
    <row r="433" customFormat="false" ht="12.75" hidden="false" customHeight="false" outlineLevel="0" collapsed="false">
      <c r="I433" s="1"/>
      <c r="J433" s="1"/>
    </row>
    <row r="434" customFormat="false" ht="12.75" hidden="false" customHeight="false" outlineLevel="0" collapsed="false">
      <c r="I434" s="1"/>
      <c r="J434" s="1"/>
    </row>
    <row r="435" customFormat="false" ht="12.75" hidden="false" customHeight="false" outlineLevel="0" collapsed="false">
      <c r="I435" s="1"/>
      <c r="J435" s="1"/>
    </row>
    <row r="436" customFormat="false" ht="12.75" hidden="false" customHeight="false" outlineLevel="0" collapsed="false">
      <c r="I436" s="1"/>
      <c r="J436" s="1"/>
    </row>
    <row r="437" customFormat="false" ht="12.75" hidden="false" customHeight="false" outlineLevel="0" collapsed="false">
      <c r="I437" s="1"/>
      <c r="J437" s="1"/>
    </row>
    <row r="438" customFormat="false" ht="12.75" hidden="false" customHeight="false" outlineLevel="0" collapsed="false">
      <c r="I438" s="1"/>
      <c r="J438" s="1"/>
    </row>
    <row r="439" customFormat="false" ht="12.75" hidden="false" customHeight="false" outlineLevel="0" collapsed="false">
      <c r="I439" s="1"/>
      <c r="J439" s="1"/>
    </row>
    <row r="440" customFormat="false" ht="12.75" hidden="false" customHeight="false" outlineLevel="0" collapsed="false">
      <c r="I440" s="1"/>
      <c r="J440" s="1"/>
    </row>
    <row r="441" customFormat="false" ht="12.75" hidden="false" customHeight="false" outlineLevel="0" collapsed="false">
      <c r="I441" s="1"/>
      <c r="J441" s="1"/>
    </row>
    <row r="442" customFormat="false" ht="12.75" hidden="false" customHeight="false" outlineLevel="0" collapsed="false">
      <c r="I442" s="1"/>
      <c r="J442" s="1"/>
    </row>
    <row r="443" customFormat="false" ht="12.75" hidden="false" customHeight="false" outlineLevel="0" collapsed="false">
      <c r="I443" s="1"/>
      <c r="J443" s="1"/>
    </row>
    <row r="444" customFormat="false" ht="12.75" hidden="false" customHeight="false" outlineLevel="0" collapsed="false">
      <c r="I444" s="1"/>
      <c r="J444" s="1"/>
    </row>
    <row r="445" customFormat="false" ht="12.75" hidden="false" customHeight="false" outlineLevel="0" collapsed="false">
      <c r="I445" s="1"/>
      <c r="J445" s="1"/>
    </row>
    <row r="446" customFormat="false" ht="12.75" hidden="false" customHeight="false" outlineLevel="0" collapsed="false">
      <c r="I446" s="1"/>
      <c r="J446" s="1"/>
    </row>
    <row r="447" customFormat="false" ht="12.75" hidden="false" customHeight="false" outlineLevel="0" collapsed="false">
      <c r="I447" s="1"/>
      <c r="J447" s="1"/>
    </row>
    <row r="448" customFormat="false" ht="12.75" hidden="false" customHeight="false" outlineLevel="0" collapsed="false">
      <c r="I448" s="1"/>
      <c r="J448" s="1"/>
    </row>
    <row r="449" customFormat="false" ht="12.75" hidden="false" customHeight="false" outlineLevel="0" collapsed="false">
      <c r="I449" s="1"/>
      <c r="J449" s="1"/>
    </row>
    <row r="450" customFormat="false" ht="12.75" hidden="false" customHeight="false" outlineLevel="0" collapsed="false">
      <c r="I450" s="1"/>
      <c r="J450" s="1"/>
    </row>
    <row r="451" customFormat="false" ht="12.75" hidden="false" customHeight="false" outlineLevel="0" collapsed="false">
      <c r="I451" s="1"/>
      <c r="J451" s="1"/>
    </row>
    <row r="452" customFormat="false" ht="12.75" hidden="false" customHeight="false" outlineLevel="0" collapsed="false">
      <c r="I452" s="1"/>
      <c r="J452" s="1"/>
    </row>
    <row r="453" customFormat="false" ht="12.75" hidden="false" customHeight="false" outlineLevel="0" collapsed="false">
      <c r="I453" s="1"/>
      <c r="J453" s="1"/>
    </row>
    <row r="454" customFormat="false" ht="12.75" hidden="false" customHeight="false" outlineLevel="0" collapsed="false">
      <c r="I454" s="1"/>
      <c r="J454" s="1"/>
    </row>
    <row r="455" customFormat="false" ht="12.75" hidden="false" customHeight="false" outlineLevel="0" collapsed="false">
      <c r="I455" s="1"/>
      <c r="J455" s="1"/>
    </row>
    <row r="456" customFormat="false" ht="12.75" hidden="false" customHeight="false" outlineLevel="0" collapsed="false">
      <c r="I456" s="1"/>
      <c r="J456" s="1"/>
    </row>
    <row r="457" customFormat="false" ht="12.75" hidden="false" customHeight="false" outlineLevel="0" collapsed="false">
      <c r="I457" s="1"/>
      <c r="J457" s="1"/>
    </row>
    <row r="458" customFormat="false" ht="12.75" hidden="false" customHeight="false" outlineLevel="0" collapsed="false">
      <c r="I458" s="1"/>
      <c r="J458" s="1"/>
    </row>
    <row r="459" customFormat="false" ht="12.75" hidden="false" customHeight="false" outlineLevel="0" collapsed="false">
      <c r="I459" s="1"/>
      <c r="J459" s="1"/>
    </row>
    <row r="460" customFormat="false" ht="12.75" hidden="false" customHeight="false" outlineLevel="0" collapsed="false">
      <c r="I460" s="1"/>
      <c r="J460" s="1"/>
    </row>
    <row r="461" customFormat="false" ht="12.75" hidden="false" customHeight="false" outlineLevel="0" collapsed="false">
      <c r="I461" s="1"/>
      <c r="J461" s="1"/>
    </row>
    <row r="462" customFormat="false" ht="12.75" hidden="false" customHeight="false" outlineLevel="0" collapsed="false">
      <c r="I462" s="1"/>
      <c r="J462" s="1"/>
    </row>
    <row r="463" customFormat="false" ht="12.75" hidden="false" customHeight="false" outlineLevel="0" collapsed="false">
      <c r="I463" s="1"/>
      <c r="J463" s="1"/>
    </row>
    <row r="464" customFormat="false" ht="12.75" hidden="false" customHeight="false" outlineLevel="0" collapsed="false">
      <c r="I464" s="1"/>
      <c r="J464" s="1"/>
    </row>
    <row r="465" customFormat="false" ht="12.75" hidden="false" customHeight="false" outlineLevel="0" collapsed="false">
      <c r="I465" s="1"/>
      <c r="J465" s="1"/>
    </row>
    <row r="466" customFormat="false" ht="12.75" hidden="false" customHeight="false" outlineLevel="0" collapsed="false">
      <c r="I466" s="1"/>
      <c r="J466" s="1"/>
    </row>
    <row r="467" customFormat="false" ht="12.75" hidden="false" customHeight="false" outlineLevel="0" collapsed="false">
      <c r="I467" s="1"/>
      <c r="J467" s="1"/>
    </row>
    <row r="468" customFormat="false" ht="12.75" hidden="false" customHeight="false" outlineLevel="0" collapsed="false">
      <c r="I468" s="1"/>
      <c r="J468" s="1"/>
    </row>
    <row r="469" customFormat="false" ht="12.75" hidden="false" customHeight="false" outlineLevel="0" collapsed="false">
      <c r="I469" s="1"/>
      <c r="J469" s="1"/>
    </row>
    <row r="470" customFormat="false" ht="12.75" hidden="false" customHeight="false" outlineLevel="0" collapsed="false">
      <c r="I470" s="1"/>
      <c r="J470" s="1"/>
    </row>
    <row r="471" customFormat="false" ht="12.75" hidden="false" customHeight="false" outlineLevel="0" collapsed="false">
      <c r="I471" s="1"/>
      <c r="J471" s="1"/>
    </row>
    <row r="472" customFormat="false" ht="12.75" hidden="false" customHeight="false" outlineLevel="0" collapsed="false">
      <c r="I472" s="1"/>
      <c r="J472" s="1"/>
    </row>
    <row r="473" customFormat="false" ht="12.75" hidden="false" customHeight="false" outlineLevel="0" collapsed="false">
      <c r="I473" s="1"/>
      <c r="J473" s="1"/>
    </row>
    <row r="474" customFormat="false" ht="12.75" hidden="false" customHeight="false" outlineLevel="0" collapsed="false">
      <c r="I474" s="1"/>
      <c r="J474" s="1"/>
    </row>
    <row r="475" customFormat="false" ht="12.75" hidden="false" customHeight="false" outlineLevel="0" collapsed="false">
      <c r="I475" s="1"/>
      <c r="J475" s="1"/>
    </row>
    <row r="476" customFormat="false" ht="12.75" hidden="false" customHeight="false" outlineLevel="0" collapsed="false">
      <c r="I476" s="1"/>
      <c r="J476" s="1"/>
    </row>
    <row r="477" customFormat="false" ht="12.75" hidden="false" customHeight="false" outlineLevel="0" collapsed="false">
      <c r="I477" s="1"/>
      <c r="J477" s="1"/>
    </row>
    <row r="478" customFormat="false" ht="12.75" hidden="false" customHeight="false" outlineLevel="0" collapsed="false">
      <c r="I478" s="1"/>
      <c r="J478" s="1"/>
    </row>
    <row r="479" customFormat="false" ht="12.75" hidden="false" customHeight="false" outlineLevel="0" collapsed="false">
      <c r="I479" s="1"/>
      <c r="J479" s="1"/>
    </row>
    <row r="480" customFormat="false" ht="12.75" hidden="false" customHeight="false" outlineLevel="0" collapsed="false">
      <c r="I480" s="1"/>
      <c r="J480" s="1"/>
    </row>
    <row r="481" customFormat="false" ht="12.75" hidden="false" customHeight="false" outlineLevel="0" collapsed="false">
      <c r="I481" s="1"/>
      <c r="J481" s="1"/>
    </row>
    <row r="482" customFormat="false" ht="12.75" hidden="false" customHeight="false" outlineLevel="0" collapsed="false">
      <c r="I482" s="1"/>
      <c r="J482" s="1"/>
    </row>
    <row r="483" customFormat="false" ht="12.75" hidden="false" customHeight="false" outlineLevel="0" collapsed="false">
      <c r="I483" s="1"/>
      <c r="J483" s="1"/>
    </row>
    <row r="484" customFormat="false" ht="12.75" hidden="false" customHeight="false" outlineLevel="0" collapsed="false">
      <c r="I484" s="1"/>
      <c r="J484" s="1"/>
    </row>
    <row r="485" customFormat="false" ht="12.75" hidden="false" customHeight="false" outlineLevel="0" collapsed="false">
      <c r="I485" s="1"/>
      <c r="J485" s="1"/>
    </row>
    <row r="486" customFormat="false" ht="12.75" hidden="false" customHeight="false" outlineLevel="0" collapsed="false">
      <c r="I486" s="1"/>
      <c r="J486" s="1"/>
    </row>
    <row r="487" customFormat="false" ht="12.75" hidden="false" customHeight="false" outlineLevel="0" collapsed="false">
      <c r="I487" s="1"/>
      <c r="J487" s="1"/>
    </row>
    <row r="488" customFormat="false" ht="12.75" hidden="false" customHeight="false" outlineLevel="0" collapsed="false">
      <c r="I488" s="1"/>
      <c r="J488" s="1"/>
    </row>
    <row r="489" customFormat="false" ht="12.75" hidden="false" customHeight="false" outlineLevel="0" collapsed="false">
      <c r="I489" s="1"/>
      <c r="J489" s="1"/>
    </row>
    <row r="490" customFormat="false" ht="12.75" hidden="false" customHeight="false" outlineLevel="0" collapsed="false">
      <c r="I490" s="1"/>
      <c r="J490" s="1"/>
    </row>
    <row r="491" customFormat="false" ht="12.75" hidden="false" customHeight="false" outlineLevel="0" collapsed="false">
      <c r="I491" s="1"/>
      <c r="J491" s="1"/>
    </row>
    <row r="492" customFormat="false" ht="12.75" hidden="false" customHeight="false" outlineLevel="0" collapsed="false">
      <c r="I492" s="1"/>
      <c r="J492" s="1"/>
    </row>
    <row r="493" customFormat="false" ht="12.75" hidden="false" customHeight="false" outlineLevel="0" collapsed="false">
      <c r="I493" s="1"/>
      <c r="J493" s="1"/>
    </row>
    <row r="494" customFormat="false" ht="12.75" hidden="false" customHeight="false" outlineLevel="0" collapsed="false">
      <c r="I494" s="1"/>
      <c r="J494" s="1"/>
    </row>
    <row r="495" customFormat="false" ht="12.75" hidden="false" customHeight="false" outlineLevel="0" collapsed="false">
      <c r="I495" s="1"/>
      <c r="J495" s="1"/>
    </row>
    <row r="496" customFormat="false" ht="12.75" hidden="false" customHeight="false" outlineLevel="0" collapsed="false">
      <c r="I496" s="1"/>
      <c r="J496" s="1"/>
    </row>
    <row r="497" customFormat="false" ht="12.75" hidden="false" customHeight="false" outlineLevel="0" collapsed="false">
      <c r="I497" s="1"/>
      <c r="J497" s="1"/>
    </row>
    <row r="498" customFormat="false" ht="12.75" hidden="false" customHeight="false" outlineLevel="0" collapsed="false">
      <c r="I498" s="1"/>
      <c r="J498" s="1"/>
    </row>
    <row r="499" customFormat="false" ht="12.75" hidden="false" customHeight="false" outlineLevel="0" collapsed="false">
      <c r="I499" s="1"/>
      <c r="J499" s="1"/>
    </row>
    <row r="500" customFormat="false" ht="12.75" hidden="false" customHeight="false" outlineLevel="0" collapsed="false">
      <c r="I500" s="1"/>
      <c r="J500" s="1"/>
    </row>
    <row r="501" customFormat="false" ht="12.75" hidden="false" customHeight="false" outlineLevel="0" collapsed="false">
      <c r="I501" s="1"/>
      <c r="J501" s="1"/>
    </row>
    <row r="502" customFormat="false" ht="12.75" hidden="false" customHeight="false" outlineLevel="0" collapsed="false">
      <c r="I502" s="1"/>
      <c r="J502" s="1"/>
    </row>
    <row r="503" customFormat="false" ht="12.75" hidden="false" customHeight="false" outlineLevel="0" collapsed="false">
      <c r="I503" s="1"/>
      <c r="J503" s="1"/>
    </row>
    <row r="504" customFormat="false" ht="12.75" hidden="false" customHeight="false" outlineLevel="0" collapsed="false">
      <c r="I504" s="1"/>
      <c r="J504" s="1"/>
    </row>
    <row r="505" customFormat="false" ht="12.75" hidden="false" customHeight="false" outlineLevel="0" collapsed="false">
      <c r="I505" s="1"/>
      <c r="J505" s="1"/>
    </row>
    <row r="506" customFormat="false" ht="12.75" hidden="false" customHeight="false" outlineLevel="0" collapsed="false">
      <c r="I506" s="1"/>
      <c r="J506" s="1"/>
    </row>
    <row r="507" customFormat="false" ht="12.75" hidden="false" customHeight="false" outlineLevel="0" collapsed="false">
      <c r="I507" s="1"/>
      <c r="J507" s="1"/>
    </row>
    <row r="508" customFormat="false" ht="12.75" hidden="false" customHeight="false" outlineLevel="0" collapsed="false">
      <c r="I508" s="1"/>
      <c r="J508" s="1"/>
    </row>
    <row r="509" customFormat="false" ht="12.75" hidden="false" customHeight="false" outlineLevel="0" collapsed="false">
      <c r="I509" s="1"/>
      <c r="J509" s="1"/>
    </row>
    <row r="510" customFormat="false" ht="12.75" hidden="false" customHeight="false" outlineLevel="0" collapsed="false">
      <c r="I510" s="1"/>
      <c r="J510" s="1"/>
    </row>
    <row r="511" customFormat="false" ht="12.75" hidden="false" customHeight="false" outlineLevel="0" collapsed="false">
      <c r="I511" s="1"/>
      <c r="J511" s="1"/>
    </row>
    <row r="512" customFormat="false" ht="12.75" hidden="false" customHeight="false" outlineLevel="0" collapsed="false">
      <c r="I512" s="1"/>
      <c r="J512" s="1"/>
    </row>
    <row r="513" customFormat="false" ht="12.75" hidden="false" customHeight="false" outlineLevel="0" collapsed="false">
      <c r="I513" s="1"/>
      <c r="J513" s="1"/>
    </row>
    <row r="514" customFormat="false" ht="12.75" hidden="false" customHeight="false" outlineLevel="0" collapsed="false">
      <c r="I514" s="1"/>
      <c r="J514" s="1"/>
    </row>
    <row r="515" customFormat="false" ht="12.75" hidden="false" customHeight="false" outlineLevel="0" collapsed="false">
      <c r="I515" s="1"/>
      <c r="J515" s="1"/>
    </row>
    <row r="516" customFormat="false" ht="12.75" hidden="false" customHeight="false" outlineLevel="0" collapsed="false">
      <c r="I516" s="1"/>
      <c r="J516" s="1"/>
    </row>
    <row r="517" customFormat="false" ht="12.75" hidden="false" customHeight="false" outlineLevel="0" collapsed="false">
      <c r="I517" s="1"/>
      <c r="J517" s="1"/>
    </row>
    <row r="518" customFormat="false" ht="12.75" hidden="false" customHeight="false" outlineLevel="0" collapsed="false">
      <c r="I518" s="1"/>
      <c r="J518" s="1"/>
    </row>
    <row r="519" customFormat="false" ht="12.75" hidden="false" customHeight="false" outlineLevel="0" collapsed="false">
      <c r="I519" s="1"/>
      <c r="J519" s="1"/>
    </row>
    <row r="520" customFormat="false" ht="12.75" hidden="false" customHeight="false" outlineLevel="0" collapsed="false">
      <c r="I520" s="1"/>
      <c r="J520" s="1"/>
    </row>
    <row r="521" customFormat="false" ht="12.75" hidden="false" customHeight="false" outlineLevel="0" collapsed="false">
      <c r="I521" s="1"/>
      <c r="J521" s="1"/>
    </row>
    <row r="522" customFormat="false" ht="12.75" hidden="false" customHeight="false" outlineLevel="0" collapsed="false">
      <c r="I522" s="1"/>
      <c r="J522" s="1"/>
    </row>
    <row r="523" customFormat="false" ht="12.75" hidden="false" customHeight="false" outlineLevel="0" collapsed="false">
      <c r="I523" s="1"/>
      <c r="J523" s="1"/>
    </row>
    <row r="524" customFormat="false" ht="12.75" hidden="false" customHeight="false" outlineLevel="0" collapsed="false">
      <c r="I524" s="1"/>
      <c r="J524" s="1"/>
    </row>
    <row r="525" customFormat="false" ht="12.75" hidden="false" customHeight="false" outlineLevel="0" collapsed="false">
      <c r="I525" s="1"/>
      <c r="J525" s="1"/>
    </row>
    <row r="526" customFormat="false" ht="12.75" hidden="false" customHeight="false" outlineLevel="0" collapsed="false">
      <c r="I526" s="1"/>
      <c r="J526" s="1"/>
    </row>
    <row r="527" customFormat="false" ht="12.75" hidden="false" customHeight="false" outlineLevel="0" collapsed="false">
      <c r="I527" s="1"/>
      <c r="J527" s="1"/>
    </row>
    <row r="528" customFormat="false" ht="12.75" hidden="false" customHeight="false" outlineLevel="0" collapsed="false">
      <c r="I528" s="1"/>
      <c r="J528" s="1"/>
    </row>
    <row r="529" customFormat="false" ht="12.75" hidden="false" customHeight="false" outlineLevel="0" collapsed="false">
      <c r="I529" s="1"/>
      <c r="J529" s="1"/>
    </row>
    <row r="530" customFormat="false" ht="12.75" hidden="false" customHeight="false" outlineLevel="0" collapsed="false">
      <c r="I530" s="1"/>
      <c r="J530" s="1"/>
    </row>
    <row r="531" customFormat="false" ht="12.75" hidden="false" customHeight="false" outlineLevel="0" collapsed="false">
      <c r="I531" s="1"/>
      <c r="J531" s="1"/>
    </row>
    <row r="532" customFormat="false" ht="12.75" hidden="false" customHeight="false" outlineLevel="0" collapsed="false">
      <c r="I532" s="1"/>
      <c r="J532" s="1"/>
    </row>
    <row r="533" customFormat="false" ht="12.75" hidden="false" customHeight="false" outlineLevel="0" collapsed="false">
      <c r="I533" s="1"/>
      <c r="J533" s="1"/>
    </row>
    <row r="534" customFormat="false" ht="12.75" hidden="false" customHeight="false" outlineLevel="0" collapsed="false">
      <c r="I534" s="1"/>
      <c r="J534" s="1"/>
    </row>
    <row r="535" customFormat="false" ht="12.75" hidden="false" customHeight="false" outlineLevel="0" collapsed="false">
      <c r="I535" s="1"/>
      <c r="J535" s="1"/>
    </row>
    <row r="536" customFormat="false" ht="12.75" hidden="false" customHeight="false" outlineLevel="0" collapsed="false">
      <c r="I536" s="1"/>
      <c r="J536" s="1"/>
    </row>
    <row r="537" customFormat="false" ht="12.75" hidden="false" customHeight="false" outlineLevel="0" collapsed="false">
      <c r="I537" s="1"/>
      <c r="J537" s="1"/>
    </row>
    <row r="538" customFormat="false" ht="12.75" hidden="false" customHeight="false" outlineLevel="0" collapsed="false">
      <c r="I538" s="1"/>
      <c r="J538" s="1"/>
    </row>
    <row r="539" customFormat="false" ht="12.75" hidden="false" customHeight="false" outlineLevel="0" collapsed="false">
      <c r="I539" s="1"/>
      <c r="J539" s="1"/>
    </row>
    <row r="540" customFormat="false" ht="12.75" hidden="false" customHeight="false" outlineLevel="0" collapsed="false">
      <c r="I540" s="1"/>
      <c r="J540" s="1"/>
    </row>
    <row r="541" customFormat="false" ht="12.75" hidden="false" customHeight="false" outlineLevel="0" collapsed="false">
      <c r="I541" s="1"/>
      <c r="J541" s="1"/>
    </row>
    <row r="542" customFormat="false" ht="12.75" hidden="false" customHeight="false" outlineLevel="0" collapsed="false">
      <c r="I542" s="1"/>
      <c r="J542" s="1"/>
    </row>
    <row r="543" customFormat="false" ht="12.75" hidden="false" customHeight="false" outlineLevel="0" collapsed="false">
      <c r="I543" s="1"/>
      <c r="J543" s="1"/>
    </row>
    <row r="544" customFormat="false" ht="12.75" hidden="false" customHeight="false" outlineLevel="0" collapsed="false">
      <c r="I544" s="1"/>
      <c r="J544" s="1"/>
    </row>
    <row r="545" customFormat="false" ht="12.75" hidden="false" customHeight="false" outlineLevel="0" collapsed="false">
      <c r="I545" s="1"/>
      <c r="J545" s="1"/>
    </row>
    <row r="546" customFormat="false" ht="12.75" hidden="false" customHeight="false" outlineLevel="0" collapsed="false">
      <c r="I546" s="1"/>
      <c r="J546" s="1"/>
    </row>
    <row r="547" customFormat="false" ht="12.75" hidden="false" customHeight="false" outlineLevel="0" collapsed="false">
      <c r="I547" s="1"/>
      <c r="J547" s="1"/>
    </row>
    <row r="548" customFormat="false" ht="12.75" hidden="false" customHeight="false" outlineLevel="0" collapsed="false">
      <c r="I548" s="1"/>
      <c r="J548" s="1"/>
    </row>
    <row r="549" customFormat="false" ht="12.75" hidden="false" customHeight="false" outlineLevel="0" collapsed="false">
      <c r="I549" s="1"/>
      <c r="J549" s="1"/>
    </row>
    <row r="550" customFormat="false" ht="12.75" hidden="false" customHeight="false" outlineLevel="0" collapsed="false">
      <c r="I550" s="1"/>
      <c r="J550" s="1"/>
    </row>
    <row r="551" customFormat="false" ht="12.75" hidden="false" customHeight="false" outlineLevel="0" collapsed="false">
      <c r="I551" s="1"/>
      <c r="J551" s="1"/>
    </row>
    <row r="552" customFormat="false" ht="12.75" hidden="false" customHeight="false" outlineLevel="0" collapsed="false">
      <c r="I552" s="1"/>
      <c r="J552" s="1"/>
    </row>
    <row r="553" customFormat="false" ht="12.75" hidden="false" customHeight="false" outlineLevel="0" collapsed="false">
      <c r="I553" s="1"/>
      <c r="J553" s="1"/>
    </row>
    <row r="554" customFormat="false" ht="12.75" hidden="false" customHeight="false" outlineLevel="0" collapsed="false">
      <c r="I554" s="1"/>
      <c r="J554" s="1"/>
    </row>
    <row r="555" customFormat="false" ht="12.75" hidden="false" customHeight="false" outlineLevel="0" collapsed="false">
      <c r="I555" s="1"/>
      <c r="J555" s="1"/>
    </row>
    <row r="556" customFormat="false" ht="12.75" hidden="false" customHeight="false" outlineLevel="0" collapsed="false">
      <c r="I556" s="1"/>
      <c r="J556" s="1"/>
    </row>
    <row r="557" customFormat="false" ht="12.75" hidden="false" customHeight="false" outlineLevel="0" collapsed="false">
      <c r="I557" s="1"/>
      <c r="J557" s="1"/>
    </row>
    <row r="558" customFormat="false" ht="12.75" hidden="false" customHeight="false" outlineLevel="0" collapsed="false">
      <c r="I558" s="1"/>
      <c r="J558" s="1"/>
    </row>
    <row r="559" customFormat="false" ht="12.75" hidden="false" customHeight="false" outlineLevel="0" collapsed="false">
      <c r="I559" s="1"/>
      <c r="J559" s="1"/>
    </row>
    <row r="560" customFormat="false" ht="12.75" hidden="false" customHeight="false" outlineLevel="0" collapsed="false">
      <c r="I560" s="1"/>
      <c r="J560" s="1"/>
    </row>
    <row r="561" customFormat="false" ht="12.75" hidden="false" customHeight="false" outlineLevel="0" collapsed="false">
      <c r="I561" s="1"/>
      <c r="J561" s="1"/>
    </row>
    <row r="562" customFormat="false" ht="12.75" hidden="false" customHeight="false" outlineLevel="0" collapsed="false">
      <c r="I562" s="1"/>
      <c r="J562" s="1"/>
    </row>
    <row r="563" customFormat="false" ht="12.75" hidden="false" customHeight="false" outlineLevel="0" collapsed="false">
      <c r="I563" s="1"/>
      <c r="J563" s="1"/>
    </row>
    <row r="564" customFormat="false" ht="12.75" hidden="false" customHeight="false" outlineLevel="0" collapsed="false">
      <c r="I564" s="1"/>
      <c r="J564" s="1"/>
    </row>
    <row r="565" customFormat="false" ht="12.75" hidden="false" customHeight="false" outlineLevel="0" collapsed="false">
      <c r="I565" s="1"/>
      <c r="J565" s="1"/>
    </row>
    <row r="566" customFormat="false" ht="12.75" hidden="false" customHeight="false" outlineLevel="0" collapsed="false">
      <c r="I566" s="1"/>
      <c r="J566" s="1"/>
    </row>
    <row r="567" customFormat="false" ht="12.75" hidden="false" customHeight="false" outlineLevel="0" collapsed="false">
      <c r="I567" s="1"/>
      <c r="J567" s="1"/>
    </row>
    <row r="568" customFormat="false" ht="12.75" hidden="false" customHeight="false" outlineLevel="0" collapsed="false">
      <c r="I568" s="1"/>
      <c r="J568" s="1"/>
    </row>
    <row r="569" customFormat="false" ht="12.75" hidden="false" customHeight="false" outlineLevel="0" collapsed="false">
      <c r="I569" s="1"/>
      <c r="J569" s="1"/>
    </row>
    <row r="570" customFormat="false" ht="12.75" hidden="false" customHeight="false" outlineLevel="0" collapsed="false">
      <c r="I570" s="1"/>
      <c r="J570" s="1"/>
    </row>
    <row r="571" customFormat="false" ht="12.75" hidden="false" customHeight="false" outlineLevel="0" collapsed="false">
      <c r="I571" s="1"/>
      <c r="J571" s="1"/>
    </row>
    <row r="572" customFormat="false" ht="12.75" hidden="false" customHeight="false" outlineLevel="0" collapsed="false">
      <c r="I572" s="1"/>
      <c r="J572" s="1"/>
    </row>
    <row r="573" customFormat="false" ht="12.75" hidden="false" customHeight="false" outlineLevel="0" collapsed="false">
      <c r="I573" s="1"/>
      <c r="J573" s="1"/>
    </row>
    <row r="574" customFormat="false" ht="12.75" hidden="false" customHeight="false" outlineLevel="0" collapsed="false">
      <c r="I574" s="1"/>
      <c r="J574" s="1"/>
    </row>
    <row r="575" customFormat="false" ht="12.75" hidden="false" customHeight="false" outlineLevel="0" collapsed="false">
      <c r="I575" s="1"/>
      <c r="J575" s="1"/>
    </row>
    <row r="576" customFormat="false" ht="12.75" hidden="false" customHeight="false" outlineLevel="0" collapsed="false">
      <c r="I576" s="1"/>
      <c r="J576" s="1"/>
    </row>
    <row r="577" customFormat="false" ht="12.75" hidden="false" customHeight="false" outlineLevel="0" collapsed="false">
      <c r="I577" s="1"/>
      <c r="J577" s="1"/>
    </row>
    <row r="578" customFormat="false" ht="12.75" hidden="false" customHeight="false" outlineLevel="0" collapsed="false">
      <c r="I578" s="1"/>
      <c r="J578" s="1"/>
    </row>
    <row r="579" customFormat="false" ht="12.75" hidden="false" customHeight="false" outlineLevel="0" collapsed="false">
      <c r="I579" s="1"/>
      <c r="J579" s="1"/>
    </row>
    <row r="580" customFormat="false" ht="12.75" hidden="false" customHeight="false" outlineLevel="0" collapsed="false">
      <c r="I580" s="1"/>
      <c r="J580" s="1"/>
    </row>
    <row r="581" customFormat="false" ht="12.75" hidden="false" customHeight="false" outlineLevel="0" collapsed="false">
      <c r="I581" s="1"/>
      <c r="J581" s="1"/>
    </row>
    <row r="582" customFormat="false" ht="12.75" hidden="false" customHeight="false" outlineLevel="0" collapsed="false">
      <c r="I582" s="1"/>
      <c r="J582" s="1"/>
    </row>
    <row r="583" customFormat="false" ht="12.75" hidden="false" customHeight="false" outlineLevel="0" collapsed="false">
      <c r="I583" s="1"/>
      <c r="J583" s="1"/>
    </row>
    <row r="584" customFormat="false" ht="12.75" hidden="false" customHeight="false" outlineLevel="0" collapsed="false">
      <c r="I584" s="1"/>
      <c r="J584" s="1"/>
    </row>
    <row r="585" customFormat="false" ht="12.75" hidden="false" customHeight="false" outlineLevel="0" collapsed="false">
      <c r="I585" s="1"/>
      <c r="J585" s="1"/>
    </row>
    <row r="586" customFormat="false" ht="12.75" hidden="false" customHeight="false" outlineLevel="0" collapsed="false">
      <c r="I586" s="1"/>
      <c r="J586" s="1"/>
    </row>
    <row r="587" customFormat="false" ht="12.75" hidden="false" customHeight="false" outlineLevel="0" collapsed="false">
      <c r="I587" s="1"/>
      <c r="J587" s="1"/>
    </row>
    <row r="588" customFormat="false" ht="12.75" hidden="false" customHeight="false" outlineLevel="0" collapsed="false">
      <c r="I588" s="1"/>
      <c r="J588" s="1"/>
    </row>
    <row r="589" customFormat="false" ht="12.75" hidden="false" customHeight="false" outlineLevel="0" collapsed="false">
      <c r="I589" s="1"/>
      <c r="J589" s="1"/>
    </row>
    <row r="590" customFormat="false" ht="12.75" hidden="false" customHeight="false" outlineLevel="0" collapsed="false">
      <c r="I590" s="1"/>
      <c r="J590" s="1"/>
    </row>
    <row r="591" customFormat="false" ht="12.75" hidden="false" customHeight="false" outlineLevel="0" collapsed="false">
      <c r="I591" s="1"/>
      <c r="J591" s="1"/>
    </row>
    <row r="592" customFormat="false" ht="12.75" hidden="false" customHeight="false" outlineLevel="0" collapsed="false">
      <c r="I592" s="1"/>
      <c r="J592" s="1"/>
    </row>
    <row r="593" customFormat="false" ht="12.75" hidden="false" customHeight="false" outlineLevel="0" collapsed="false">
      <c r="I593" s="1"/>
      <c r="J593" s="1"/>
    </row>
    <row r="594" customFormat="false" ht="12.75" hidden="false" customHeight="false" outlineLevel="0" collapsed="false">
      <c r="I594" s="1"/>
      <c r="J594" s="1"/>
    </row>
    <row r="595" customFormat="false" ht="12.75" hidden="false" customHeight="false" outlineLevel="0" collapsed="false">
      <c r="I595" s="1"/>
      <c r="J595" s="1"/>
    </row>
    <row r="596" customFormat="false" ht="12.75" hidden="false" customHeight="false" outlineLevel="0" collapsed="false">
      <c r="I596" s="1"/>
      <c r="J596" s="1"/>
    </row>
    <row r="597" customFormat="false" ht="12.75" hidden="false" customHeight="false" outlineLevel="0" collapsed="false">
      <c r="I597" s="1"/>
      <c r="J597" s="1"/>
    </row>
    <row r="598" customFormat="false" ht="12.75" hidden="false" customHeight="false" outlineLevel="0" collapsed="false">
      <c r="I598" s="1"/>
      <c r="J598" s="1"/>
    </row>
    <row r="599" customFormat="false" ht="12.75" hidden="false" customHeight="false" outlineLevel="0" collapsed="false">
      <c r="I599" s="1"/>
      <c r="J599" s="1"/>
    </row>
    <row r="600" customFormat="false" ht="12.75" hidden="false" customHeight="false" outlineLevel="0" collapsed="false">
      <c r="I600" s="1"/>
      <c r="J600" s="1"/>
    </row>
    <row r="601" customFormat="false" ht="12.75" hidden="false" customHeight="false" outlineLevel="0" collapsed="false">
      <c r="I601" s="1"/>
      <c r="J601" s="1"/>
    </row>
    <row r="602" customFormat="false" ht="12.75" hidden="false" customHeight="false" outlineLevel="0" collapsed="false">
      <c r="I602" s="1"/>
      <c r="J602" s="1"/>
    </row>
    <row r="603" customFormat="false" ht="12.75" hidden="false" customHeight="false" outlineLevel="0" collapsed="false">
      <c r="I603" s="1"/>
      <c r="J603" s="1"/>
    </row>
    <row r="604" customFormat="false" ht="12.75" hidden="false" customHeight="false" outlineLevel="0" collapsed="false">
      <c r="I604" s="1"/>
      <c r="J604" s="1"/>
    </row>
    <row r="605" customFormat="false" ht="12.75" hidden="false" customHeight="false" outlineLevel="0" collapsed="false">
      <c r="I605" s="1"/>
      <c r="J605" s="1"/>
    </row>
    <row r="606" customFormat="false" ht="12.75" hidden="false" customHeight="false" outlineLevel="0" collapsed="false">
      <c r="I606" s="1"/>
      <c r="J606" s="1"/>
    </row>
    <row r="607" customFormat="false" ht="12.75" hidden="false" customHeight="false" outlineLevel="0" collapsed="false">
      <c r="I607" s="1"/>
      <c r="J607" s="1"/>
    </row>
    <row r="608" customFormat="false" ht="12.75" hidden="false" customHeight="false" outlineLevel="0" collapsed="false">
      <c r="I608" s="1"/>
      <c r="J608" s="1"/>
    </row>
    <row r="609" customFormat="false" ht="12.75" hidden="false" customHeight="false" outlineLevel="0" collapsed="false">
      <c r="I609" s="1"/>
      <c r="J609" s="1"/>
    </row>
    <row r="610" customFormat="false" ht="12.75" hidden="false" customHeight="false" outlineLevel="0" collapsed="false">
      <c r="I610" s="1"/>
      <c r="J610" s="1"/>
    </row>
    <row r="611" customFormat="false" ht="12.75" hidden="false" customHeight="false" outlineLevel="0" collapsed="false">
      <c r="I611" s="1"/>
      <c r="J611" s="1"/>
    </row>
    <row r="612" customFormat="false" ht="12.75" hidden="false" customHeight="false" outlineLevel="0" collapsed="false">
      <c r="I612" s="1"/>
      <c r="J612" s="1"/>
    </row>
    <row r="613" customFormat="false" ht="12.75" hidden="false" customHeight="false" outlineLevel="0" collapsed="false">
      <c r="I613" s="1"/>
      <c r="J613" s="1"/>
    </row>
    <row r="614" customFormat="false" ht="12.75" hidden="false" customHeight="false" outlineLevel="0" collapsed="false">
      <c r="I614" s="1"/>
      <c r="J614" s="1"/>
    </row>
    <row r="615" customFormat="false" ht="12.75" hidden="false" customHeight="false" outlineLevel="0" collapsed="false">
      <c r="I615" s="1"/>
      <c r="J615" s="1"/>
    </row>
    <row r="616" customFormat="false" ht="12.75" hidden="false" customHeight="false" outlineLevel="0" collapsed="false">
      <c r="I616" s="1"/>
      <c r="J616" s="1"/>
    </row>
    <row r="617" customFormat="false" ht="12.75" hidden="false" customHeight="false" outlineLevel="0" collapsed="false">
      <c r="I617" s="1"/>
      <c r="J617" s="1"/>
    </row>
    <row r="618" customFormat="false" ht="12.75" hidden="false" customHeight="false" outlineLevel="0" collapsed="false">
      <c r="I618" s="1"/>
      <c r="J618" s="1"/>
    </row>
    <row r="619" customFormat="false" ht="12.75" hidden="false" customHeight="false" outlineLevel="0" collapsed="false">
      <c r="I619" s="1"/>
      <c r="J619" s="1"/>
    </row>
    <row r="620" customFormat="false" ht="12.75" hidden="false" customHeight="false" outlineLevel="0" collapsed="false">
      <c r="I620" s="1"/>
      <c r="J620" s="1"/>
    </row>
    <row r="621" customFormat="false" ht="12.75" hidden="false" customHeight="false" outlineLevel="0" collapsed="false">
      <c r="I621" s="1"/>
      <c r="J621" s="1"/>
    </row>
    <row r="622" customFormat="false" ht="12.75" hidden="false" customHeight="false" outlineLevel="0" collapsed="false">
      <c r="I622" s="1"/>
      <c r="J622" s="1"/>
    </row>
    <row r="623" customFormat="false" ht="12.75" hidden="false" customHeight="false" outlineLevel="0" collapsed="false">
      <c r="I623" s="1"/>
      <c r="J623" s="1"/>
    </row>
    <row r="624" customFormat="false" ht="12.75" hidden="false" customHeight="false" outlineLevel="0" collapsed="false">
      <c r="I624" s="1"/>
      <c r="J624" s="1"/>
    </row>
    <row r="625" customFormat="false" ht="12.75" hidden="false" customHeight="false" outlineLevel="0" collapsed="false">
      <c r="I625" s="1"/>
      <c r="J625" s="1"/>
    </row>
    <row r="626" customFormat="false" ht="12.75" hidden="false" customHeight="false" outlineLevel="0" collapsed="false">
      <c r="I626" s="1"/>
      <c r="J626" s="1"/>
    </row>
    <row r="627" customFormat="false" ht="12.75" hidden="false" customHeight="false" outlineLevel="0" collapsed="false">
      <c r="I627" s="1"/>
      <c r="J627" s="1"/>
    </row>
    <row r="628" customFormat="false" ht="12.75" hidden="false" customHeight="false" outlineLevel="0" collapsed="false">
      <c r="I628" s="1"/>
      <c r="J628" s="1"/>
    </row>
    <row r="629" customFormat="false" ht="12.75" hidden="false" customHeight="false" outlineLevel="0" collapsed="false">
      <c r="I629" s="1"/>
      <c r="J629" s="1"/>
    </row>
    <row r="630" customFormat="false" ht="12.75" hidden="false" customHeight="false" outlineLevel="0" collapsed="false">
      <c r="I630" s="1"/>
      <c r="J630" s="1"/>
    </row>
    <row r="631" customFormat="false" ht="12.75" hidden="false" customHeight="false" outlineLevel="0" collapsed="false">
      <c r="I631" s="1"/>
      <c r="J631" s="1"/>
    </row>
    <row r="632" customFormat="false" ht="12.75" hidden="false" customHeight="false" outlineLevel="0" collapsed="false">
      <c r="I632" s="1"/>
      <c r="J632" s="1"/>
    </row>
    <row r="633" customFormat="false" ht="12.75" hidden="false" customHeight="false" outlineLevel="0" collapsed="false">
      <c r="I633" s="1"/>
      <c r="J633" s="1"/>
    </row>
    <row r="634" customFormat="false" ht="12.75" hidden="false" customHeight="false" outlineLevel="0" collapsed="false">
      <c r="I634" s="1"/>
      <c r="J634" s="1"/>
    </row>
    <row r="635" customFormat="false" ht="12.75" hidden="false" customHeight="false" outlineLevel="0" collapsed="false">
      <c r="I635" s="1"/>
      <c r="J635" s="1"/>
    </row>
    <row r="636" customFormat="false" ht="12.75" hidden="false" customHeight="false" outlineLevel="0" collapsed="false">
      <c r="I636" s="1"/>
      <c r="J636" s="1"/>
    </row>
    <row r="637" customFormat="false" ht="12.75" hidden="false" customHeight="false" outlineLevel="0" collapsed="false">
      <c r="I637" s="1"/>
      <c r="J637" s="1"/>
    </row>
    <row r="638" customFormat="false" ht="12.75" hidden="false" customHeight="false" outlineLevel="0" collapsed="false">
      <c r="I638" s="1"/>
      <c r="J638" s="1"/>
    </row>
    <row r="639" customFormat="false" ht="12.75" hidden="false" customHeight="false" outlineLevel="0" collapsed="false">
      <c r="I639" s="1"/>
      <c r="J639" s="1"/>
    </row>
    <row r="640" customFormat="false" ht="12.75" hidden="false" customHeight="false" outlineLevel="0" collapsed="false">
      <c r="I640" s="1"/>
      <c r="J640" s="1"/>
    </row>
    <row r="641" customFormat="false" ht="12.75" hidden="false" customHeight="false" outlineLevel="0" collapsed="false">
      <c r="I641" s="1"/>
      <c r="J641" s="1"/>
    </row>
    <row r="642" customFormat="false" ht="12.75" hidden="false" customHeight="false" outlineLevel="0" collapsed="false">
      <c r="I642" s="1"/>
      <c r="J642" s="1"/>
    </row>
    <row r="643" customFormat="false" ht="12.75" hidden="false" customHeight="false" outlineLevel="0" collapsed="false">
      <c r="I643" s="1"/>
      <c r="J643" s="1"/>
    </row>
    <row r="644" customFormat="false" ht="12.75" hidden="false" customHeight="false" outlineLevel="0" collapsed="false">
      <c r="I644" s="1"/>
      <c r="J644" s="1"/>
    </row>
    <row r="645" customFormat="false" ht="12.75" hidden="false" customHeight="false" outlineLevel="0" collapsed="false">
      <c r="I645" s="1"/>
      <c r="J645" s="1"/>
    </row>
    <row r="646" customFormat="false" ht="12.75" hidden="false" customHeight="false" outlineLevel="0" collapsed="false">
      <c r="I646" s="1"/>
      <c r="J646" s="1"/>
    </row>
    <row r="647" customFormat="false" ht="12.75" hidden="false" customHeight="false" outlineLevel="0" collapsed="false">
      <c r="I647" s="1"/>
      <c r="J647" s="1"/>
    </row>
    <row r="648" customFormat="false" ht="12.75" hidden="false" customHeight="false" outlineLevel="0" collapsed="false">
      <c r="I648" s="1"/>
      <c r="J648" s="1"/>
    </row>
    <row r="649" customFormat="false" ht="12.75" hidden="false" customHeight="false" outlineLevel="0" collapsed="false">
      <c r="I649" s="1"/>
      <c r="J649" s="1"/>
    </row>
    <row r="650" customFormat="false" ht="12.75" hidden="false" customHeight="false" outlineLevel="0" collapsed="false">
      <c r="I650" s="1"/>
      <c r="J650" s="1"/>
    </row>
    <row r="651" customFormat="false" ht="12.75" hidden="false" customHeight="false" outlineLevel="0" collapsed="false">
      <c r="I651" s="1"/>
      <c r="J651" s="1"/>
    </row>
    <row r="652" customFormat="false" ht="12.75" hidden="false" customHeight="false" outlineLevel="0" collapsed="false">
      <c r="I652" s="1"/>
      <c r="J652" s="1"/>
    </row>
    <row r="653" customFormat="false" ht="12.75" hidden="false" customHeight="false" outlineLevel="0" collapsed="false">
      <c r="I653" s="1"/>
      <c r="J653" s="1"/>
    </row>
    <row r="654" customFormat="false" ht="12.75" hidden="false" customHeight="false" outlineLevel="0" collapsed="false">
      <c r="I654" s="1"/>
      <c r="J654" s="1"/>
    </row>
    <row r="655" customFormat="false" ht="12.75" hidden="false" customHeight="false" outlineLevel="0" collapsed="false">
      <c r="I655" s="1"/>
      <c r="J655" s="1"/>
    </row>
    <row r="656" customFormat="false" ht="12.75" hidden="false" customHeight="false" outlineLevel="0" collapsed="false">
      <c r="I656" s="1"/>
      <c r="J656" s="1"/>
    </row>
    <row r="657" customFormat="false" ht="12.75" hidden="false" customHeight="false" outlineLevel="0" collapsed="false">
      <c r="I657" s="1"/>
      <c r="J657" s="1"/>
    </row>
    <row r="658" customFormat="false" ht="12.75" hidden="false" customHeight="false" outlineLevel="0" collapsed="false">
      <c r="I658" s="1"/>
      <c r="J658" s="1"/>
    </row>
    <row r="659" customFormat="false" ht="12.75" hidden="false" customHeight="false" outlineLevel="0" collapsed="false">
      <c r="I659" s="1"/>
      <c r="J659" s="1"/>
    </row>
    <row r="660" customFormat="false" ht="12.75" hidden="false" customHeight="false" outlineLevel="0" collapsed="false">
      <c r="I660" s="1"/>
      <c r="J660" s="1"/>
    </row>
    <row r="661" customFormat="false" ht="12.75" hidden="false" customHeight="false" outlineLevel="0" collapsed="false">
      <c r="I661" s="1"/>
      <c r="J661" s="1"/>
    </row>
    <row r="662" customFormat="false" ht="12.75" hidden="false" customHeight="false" outlineLevel="0" collapsed="false">
      <c r="I662" s="1"/>
      <c r="J662" s="1"/>
    </row>
    <row r="663" customFormat="false" ht="12.75" hidden="false" customHeight="false" outlineLevel="0" collapsed="false">
      <c r="I663" s="1"/>
      <c r="J663" s="1"/>
    </row>
    <row r="664" customFormat="false" ht="12.75" hidden="false" customHeight="false" outlineLevel="0" collapsed="false">
      <c r="I664" s="1"/>
      <c r="J664" s="1"/>
    </row>
    <row r="665" customFormat="false" ht="12.75" hidden="false" customHeight="false" outlineLevel="0" collapsed="false">
      <c r="I665" s="1"/>
      <c r="J665" s="1"/>
    </row>
    <row r="666" customFormat="false" ht="12.75" hidden="false" customHeight="false" outlineLevel="0" collapsed="false">
      <c r="I666" s="1"/>
      <c r="J666" s="1"/>
    </row>
    <row r="667" customFormat="false" ht="12.75" hidden="false" customHeight="false" outlineLevel="0" collapsed="false">
      <c r="I667" s="1"/>
      <c r="J667" s="1"/>
    </row>
    <row r="668" customFormat="false" ht="12.75" hidden="false" customHeight="false" outlineLevel="0" collapsed="false">
      <c r="I668" s="1"/>
      <c r="J668" s="1"/>
    </row>
    <row r="669" customFormat="false" ht="12.75" hidden="false" customHeight="false" outlineLevel="0" collapsed="false">
      <c r="I669" s="1"/>
      <c r="J669" s="1"/>
    </row>
    <row r="670" customFormat="false" ht="12.75" hidden="false" customHeight="false" outlineLevel="0" collapsed="false">
      <c r="I670" s="1"/>
      <c r="J670" s="1"/>
    </row>
    <row r="671" customFormat="false" ht="12.75" hidden="false" customHeight="false" outlineLevel="0" collapsed="false">
      <c r="I671" s="1"/>
      <c r="J671" s="1"/>
    </row>
    <row r="672" customFormat="false" ht="12.75" hidden="false" customHeight="false" outlineLevel="0" collapsed="false">
      <c r="I672" s="1"/>
      <c r="J672" s="1"/>
    </row>
    <row r="673" customFormat="false" ht="12.75" hidden="false" customHeight="false" outlineLevel="0" collapsed="false">
      <c r="I673" s="1"/>
      <c r="J673" s="1"/>
    </row>
    <row r="674" customFormat="false" ht="12.75" hidden="false" customHeight="false" outlineLevel="0" collapsed="false">
      <c r="I674" s="1"/>
      <c r="J674" s="1"/>
    </row>
    <row r="675" customFormat="false" ht="12.75" hidden="false" customHeight="false" outlineLevel="0" collapsed="false">
      <c r="I675" s="1"/>
      <c r="J675" s="1"/>
    </row>
    <row r="676" customFormat="false" ht="12.75" hidden="false" customHeight="false" outlineLevel="0" collapsed="false">
      <c r="I676" s="1"/>
      <c r="J676" s="1"/>
    </row>
    <row r="677" customFormat="false" ht="12.75" hidden="false" customHeight="false" outlineLevel="0" collapsed="false">
      <c r="I677" s="1"/>
      <c r="J677" s="1"/>
    </row>
    <row r="678" customFormat="false" ht="12.75" hidden="false" customHeight="false" outlineLevel="0" collapsed="false">
      <c r="I678" s="1"/>
      <c r="J678" s="1"/>
    </row>
    <row r="679" customFormat="false" ht="12.75" hidden="false" customHeight="false" outlineLevel="0" collapsed="false">
      <c r="I679" s="1"/>
      <c r="J679" s="1"/>
    </row>
    <row r="680" customFormat="false" ht="12.75" hidden="false" customHeight="false" outlineLevel="0" collapsed="false">
      <c r="I680" s="1"/>
      <c r="J680" s="1"/>
    </row>
    <row r="681" customFormat="false" ht="12.75" hidden="false" customHeight="false" outlineLevel="0" collapsed="false">
      <c r="I681" s="1"/>
      <c r="J681" s="1"/>
    </row>
    <row r="682" customFormat="false" ht="12.75" hidden="false" customHeight="false" outlineLevel="0" collapsed="false">
      <c r="I682" s="1"/>
      <c r="J682" s="1"/>
    </row>
    <row r="683" customFormat="false" ht="12.75" hidden="false" customHeight="false" outlineLevel="0" collapsed="false">
      <c r="I683" s="1"/>
      <c r="J683" s="1"/>
    </row>
    <row r="684" customFormat="false" ht="12.75" hidden="false" customHeight="false" outlineLevel="0" collapsed="false">
      <c r="I684" s="1"/>
      <c r="J684" s="1"/>
    </row>
    <row r="685" customFormat="false" ht="12.75" hidden="false" customHeight="false" outlineLevel="0" collapsed="false">
      <c r="I685" s="1"/>
      <c r="J685" s="1"/>
    </row>
    <row r="686" customFormat="false" ht="12.75" hidden="false" customHeight="false" outlineLevel="0" collapsed="false">
      <c r="I686" s="1"/>
      <c r="J686" s="1"/>
    </row>
    <row r="687" customFormat="false" ht="12.75" hidden="false" customHeight="false" outlineLevel="0" collapsed="false">
      <c r="I687" s="1"/>
      <c r="J687" s="1"/>
    </row>
    <row r="688" customFormat="false" ht="12.75" hidden="false" customHeight="false" outlineLevel="0" collapsed="false">
      <c r="I688" s="1"/>
      <c r="J688" s="1"/>
    </row>
    <row r="689" customFormat="false" ht="12.75" hidden="false" customHeight="false" outlineLevel="0" collapsed="false">
      <c r="I689" s="1"/>
      <c r="J689" s="1"/>
    </row>
    <row r="690" customFormat="false" ht="12.75" hidden="false" customHeight="false" outlineLevel="0" collapsed="false">
      <c r="I690" s="1"/>
      <c r="J690" s="1"/>
    </row>
    <row r="691" customFormat="false" ht="12.75" hidden="false" customHeight="false" outlineLevel="0" collapsed="false">
      <c r="I691" s="1"/>
      <c r="J691" s="1"/>
    </row>
    <row r="692" customFormat="false" ht="12.75" hidden="false" customHeight="false" outlineLevel="0" collapsed="false">
      <c r="I692" s="1"/>
      <c r="J692" s="1"/>
    </row>
    <row r="693" customFormat="false" ht="12.75" hidden="false" customHeight="false" outlineLevel="0" collapsed="false">
      <c r="I693" s="1"/>
      <c r="J693" s="1"/>
    </row>
    <row r="694" customFormat="false" ht="12.75" hidden="false" customHeight="false" outlineLevel="0" collapsed="false">
      <c r="I694" s="1"/>
      <c r="J694" s="1"/>
    </row>
    <row r="695" customFormat="false" ht="12.75" hidden="false" customHeight="false" outlineLevel="0" collapsed="false">
      <c r="I695" s="1"/>
      <c r="J695" s="1"/>
    </row>
    <row r="696" customFormat="false" ht="12.75" hidden="false" customHeight="false" outlineLevel="0" collapsed="false">
      <c r="I696" s="1"/>
      <c r="J696" s="1"/>
    </row>
    <row r="697" customFormat="false" ht="12.75" hidden="false" customHeight="false" outlineLevel="0" collapsed="false">
      <c r="I697" s="1"/>
      <c r="J697" s="1"/>
    </row>
    <row r="698" customFormat="false" ht="12.75" hidden="false" customHeight="false" outlineLevel="0" collapsed="false">
      <c r="I698" s="1"/>
      <c r="J698" s="1"/>
    </row>
    <row r="699" customFormat="false" ht="12.75" hidden="false" customHeight="false" outlineLevel="0" collapsed="false">
      <c r="I699" s="1"/>
      <c r="J699" s="1"/>
    </row>
    <row r="700" customFormat="false" ht="12.75" hidden="false" customHeight="false" outlineLevel="0" collapsed="false">
      <c r="I700" s="1"/>
      <c r="J700" s="1"/>
    </row>
    <row r="701" customFormat="false" ht="12.75" hidden="false" customHeight="false" outlineLevel="0" collapsed="false">
      <c r="I701" s="1"/>
      <c r="J701" s="1"/>
    </row>
    <row r="702" customFormat="false" ht="12.75" hidden="false" customHeight="false" outlineLevel="0" collapsed="false">
      <c r="I702" s="1"/>
      <c r="J702" s="1"/>
    </row>
    <row r="703" customFormat="false" ht="12.75" hidden="false" customHeight="false" outlineLevel="0" collapsed="false">
      <c r="I703" s="1"/>
      <c r="J703" s="1"/>
    </row>
    <row r="704" customFormat="false" ht="12.75" hidden="false" customHeight="false" outlineLevel="0" collapsed="false">
      <c r="I704" s="1"/>
      <c r="J704" s="1"/>
    </row>
    <row r="705" customFormat="false" ht="12.75" hidden="false" customHeight="false" outlineLevel="0" collapsed="false">
      <c r="I705" s="1"/>
      <c r="J705" s="1"/>
    </row>
    <row r="706" customFormat="false" ht="12.75" hidden="false" customHeight="false" outlineLevel="0" collapsed="false">
      <c r="I706" s="1"/>
      <c r="J706" s="1"/>
    </row>
    <row r="707" customFormat="false" ht="12.75" hidden="false" customHeight="false" outlineLevel="0" collapsed="false">
      <c r="I707" s="1"/>
      <c r="J707" s="1"/>
    </row>
    <row r="708" customFormat="false" ht="12.75" hidden="false" customHeight="false" outlineLevel="0" collapsed="false">
      <c r="I708" s="1"/>
      <c r="J708" s="1"/>
    </row>
    <row r="709" customFormat="false" ht="12.75" hidden="false" customHeight="false" outlineLevel="0" collapsed="false">
      <c r="I709" s="1"/>
      <c r="J709" s="1"/>
    </row>
    <row r="710" customFormat="false" ht="12.75" hidden="false" customHeight="false" outlineLevel="0" collapsed="false">
      <c r="I710" s="1"/>
      <c r="J710" s="1"/>
    </row>
    <row r="711" customFormat="false" ht="12.75" hidden="false" customHeight="false" outlineLevel="0" collapsed="false">
      <c r="I711" s="1"/>
      <c r="J711" s="1"/>
    </row>
    <row r="712" customFormat="false" ht="12.75" hidden="false" customHeight="false" outlineLevel="0" collapsed="false">
      <c r="I712" s="1"/>
      <c r="J712" s="1"/>
    </row>
    <row r="713" customFormat="false" ht="12.75" hidden="false" customHeight="false" outlineLevel="0" collapsed="false">
      <c r="I713" s="1"/>
      <c r="J713" s="1"/>
    </row>
    <row r="714" customFormat="false" ht="12.75" hidden="false" customHeight="false" outlineLevel="0" collapsed="false">
      <c r="I714" s="1"/>
      <c r="J714" s="1"/>
    </row>
    <row r="715" customFormat="false" ht="12.75" hidden="false" customHeight="false" outlineLevel="0" collapsed="false">
      <c r="I715" s="1"/>
      <c r="J715" s="1"/>
    </row>
    <row r="716" customFormat="false" ht="12.75" hidden="false" customHeight="false" outlineLevel="0" collapsed="false">
      <c r="I716" s="1"/>
      <c r="J716" s="1"/>
    </row>
    <row r="717" customFormat="false" ht="12.75" hidden="false" customHeight="false" outlineLevel="0" collapsed="false">
      <c r="I717" s="1"/>
      <c r="J717" s="1"/>
    </row>
    <row r="718" customFormat="false" ht="12.75" hidden="false" customHeight="false" outlineLevel="0" collapsed="false">
      <c r="I718" s="1"/>
      <c r="J718" s="1"/>
    </row>
    <row r="719" customFormat="false" ht="12.75" hidden="false" customHeight="false" outlineLevel="0" collapsed="false">
      <c r="I719" s="1"/>
      <c r="J719" s="1"/>
    </row>
    <row r="720" customFormat="false" ht="12.75" hidden="false" customHeight="false" outlineLevel="0" collapsed="false">
      <c r="I720" s="1"/>
      <c r="J720" s="1"/>
    </row>
    <row r="721" customFormat="false" ht="12.75" hidden="false" customHeight="false" outlineLevel="0" collapsed="false">
      <c r="I721" s="1"/>
      <c r="J721" s="1"/>
    </row>
    <row r="722" customFormat="false" ht="12.75" hidden="false" customHeight="false" outlineLevel="0" collapsed="false">
      <c r="I722" s="1"/>
      <c r="J722" s="1"/>
    </row>
    <row r="723" customFormat="false" ht="12.75" hidden="false" customHeight="false" outlineLevel="0" collapsed="false">
      <c r="I723" s="1"/>
      <c r="J723" s="1"/>
    </row>
    <row r="724" customFormat="false" ht="12.75" hidden="false" customHeight="false" outlineLevel="0" collapsed="false">
      <c r="I724" s="1"/>
      <c r="J724" s="1"/>
    </row>
    <row r="725" customFormat="false" ht="12.75" hidden="false" customHeight="false" outlineLevel="0" collapsed="false">
      <c r="I725" s="1"/>
      <c r="J725" s="1"/>
    </row>
    <row r="726" customFormat="false" ht="12.75" hidden="false" customHeight="false" outlineLevel="0" collapsed="false">
      <c r="I726" s="1"/>
      <c r="J726" s="1"/>
    </row>
    <row r="727" customFormat="false" ht="12.75" hidden="false" customHeight="false" outlineLevel="0" collapsed="false">
      <c r="I727" s="1"/>
      <c r="J727" s="1"/>
    </row>
    <row r="728" customFormat="false" ht="12.75" hidden="false" customHeight="false" outlineLevel="0" collapsed="false">
      <c r="I728" s="1"/>
      <c r="J728" s="1"/>
    </row>
    <row r="729" customFormat="false" ht="12.75" hidden="false" customHeight="false" outlineLevel="0" collapsed="false">
      <c r="I729" s="1"/>
      <c r="J729" s="1"/>
    </row>
    <row r="730" customFormat="false" ht="12.75" hidden="false" customHeight="false" outlineLevel="0" collapsed="false">
      <c r="I730" s="1"/>
      <c r="J730" s="1"/>
    </row>
    <row r="731" customFormat="false" ht="12.75" hidden="false" customHeight="false" outlineLevel="0" collapsed="false">
      <c r="I731" s="1"/>
      <c r="J731" s="1"/>
    </row>
    <row r="732" customFormat="false" ht="12.75" hidden="false" customHeight="false" outlineLevel="0" collapsed="false">
      <c r="I732" s="1"/>
      <c r="J732" s="1"/>
    </row>
    <row r="733" customFormat="false" ht="12.75" hidden="false" customHeight="false" outlineLevel="0" collapsed="false">
      <c r="I733" s="1"/>
      <c r="J733" s="1"/>
    </row>
    <row r="734" customFormat="false" ht="12.75" hidden="false" customHeight="false" outlineLevel="0" collapsed="false">
      <c r="I734" s="1"/>
      <c r="J734" s="1"/>
    </row>
    <row r="735" customFormat="false" ht="12.75" hidden="false" customHeight="false" outlineLevel="0" collapsed="false">
      <c r="I735" s="1"/>
      <c r="J735" s="1"/>
    </row>
    <row r="736" customFormat="false" ht="12.75" hidden="false" customHeight="false" outlineLevel="0" collapsed="false">
      <c r="I736" s="1"/>
      <c r="J736" s="1"/>
    </row>
    <row r="737" customFormat="false" ht="12.75" hidden="false" customHeight="false" outlineLevel="0" collapsed="false">
      <c r="I737" s="1"/>
      <c r="J737" s="1"/>
    </row>
    <row r="738" customFormat="false" ht="12.75" hidden="false" customHeight="false" outlineLevel="0" collapsed="false">
      <c r="I738" s="1"/>
      <c r="J738" s="1"/>
    </row>
    <row r="739" customFormat="false" ht="12.75" hidden="false" customHeight="false" outlineLevel="0" collapsed="false">
      <c r="I739" s="1"/>
      <c r="J739" s="1"/>
    </row>
    <row r="740" customFormat="false" ht="12.75" hidden="false" customHeight="false" outlineLevel="0" collapsed="false">
      <c r="I740" s="1"/>
      <c r="J740" s="1"/>
    </row>
    <row r="741" customFormat="false" ht="12.75" hidden="false" customHeight="false" outlineLevel="0" collapsed="false">
      <c r="I741" s="1"/>
      <c r="J741" s="1"/>
    </row>
    <row r="742" customFormat="false" ht="12.75" hidden="false" customHeight="false" outlineLevel="0" collapsed="false">
      <c r="I742" s="1"/>
      <c r="J742" s="1"/>
    </row>
    <row r="743" customFormat="false" ht="12.75" hidden="false" customHeight="false" outlineLevel="0" collapsed="false">
      <c r="I743" s="1"/>
      <c r="J743" s="1"/>
    </row>
    <row r="744" customFormat="false" ht="12.75" hidden="false" customHeight="false" outlineLevel="0" collapsed="false">
      <c r="I744" s="1"/>
      <c r="J744" s="1"/>
    </row>
    <row r="745" customFormat="false" ht="12.75" hidden="false" customHeight="false" outlineLevel="0" collapsed="false">
      <c r="I745" s="1"/>
      <c r="J745" s="1"/>
    </row>
    <row r="746" customFormat="false" ht="12.75" hidden="false" customHeight="false" outlineLevel="0" collapsed="false">
      <c r="I746" s="1"/>
      <c r="J746" s="1"/>
    </row>
    <row r="747" customFormat="false" ht="12.75" hidden="false" customHeight="false" outlineLevel="0" collapsed="false">
      <c r="I747" s="1"/>
      <c r="J747" s="1"/>
    </row>
    <row r="748" customFormat="false" ht="12.75" hidden="false" customHeight="false" outlineLevel="0" collapsed="false">
      <c r="I748" s="1"/>
      <c r="J748" s="1"/>
    </row>
    <row r="749" customFormat="false" ht="12.75" hidden="false" customHeight="false" outlineLevel="0" collapsed="false">
      <c r="I749" s="1"/>
      <c r="J749" s="1"/>
    </row>
    <row r="750" customFormat="false" ht="12.75" hidden="false" customHeight="false" outlineLevel="0" collapsed="false">
      <c r="I750" s="1"/>
      <c r="J750" s="1"/>
    </row>
    <row r="751" customFormat="false" ht="12.75" hidden="false" customHeight="false" outlineLevel="0" collapsed="false">
      <c r="I751" s="1"/>
      <c r="J751" s="1"/>
    </row>
    <row r="752" customFormat="false" ht="12.75" hidden="false" customHeight="false" outlineLevel="0" collapsed="false">
      <c r="I752" s="1"/>
      <c r="J752" s="1"/>
    </row>
    <row r="753" customFormat="false" ht="12.75" hidden="false" customHeight="false" outlineLevel="0" collapsed="false">
      <c r="I753" s="1"/>
      <c r="J753" s="1"/>
    </row>
    <row r="754" customFormat="false" ht="12.75" hidden="false" customHeight="false" outlineLevel="0" collapsed="false">
      <c r="I754" s="1"/>
      <c r="J754" s="1"/>
    </row>
    <row r="755" customFormat="false" ht="12.75" hidden="false" customHeight="false" outlineLevel="0" collapsed="false">
      <c r="I755" s="1"/>
      <c r="J755" s="1"/>
    </row>
    <row r="756" customFormat="false" ht="12.75" hidden="false" customHeight="false" outlineLevel="0" collapsed="false">
      <c r="I756" s="1"/>
      <c r="J756" s="1"/>
    </row>
    <row r="757" customFormat="false" ht="12.75" hidden="false" customHeight="false" outlineLevel="0" collapsed="false">
      <c r="I757" s="1"/>
      <c r="J757" s="1"/>
    </row>
    <row r="758" customFormat="false" ht="12.75" hidden="false" customHeight="false" outlineLevel="0" collapsed="false">
      <c r="I758" s="1"/>
      <c r="J758" s="1"/>
    </row>
    <row r="759" customFormat="false" ht="12.75" hidden="false" customHeight="false" outlineLevel="0" collapsed="false">
      <c r="I759" s="1"/>
      <c r="J759" s="1"/>
    </row>
    <row r="760" customFormat="false" ht="12.75" hidden="false" customHeight="false" outlineLevel="0" collapsed="false">
      <c r="I760" s="1"/>
      <c r="J760" s="1"/>
    </row>
    <row r="761" customFormat="false" ht="12.75" hidden="false" customHeight="false" outlineLevel="0" collapsed="false">
      <c r="I761" s="1"/>
      <c r="J761" s="1"/>
    </row>
    <row r="762" customFormat="false" ht="12.75" hidden="false" customHeight="false" outlineLevel="0" collapsed="false">
      <c r="I762" s="1"/>
      <c r="J762" s="1"/>
    </row>
    <row r="763" customFormat="false" ht="12.75" hidden="false" customHeight="false" outlineLevel="0" collapsed="false">
      <c r="I763" s="1"/>
      <c r="J763" s="1"/>
    </row>
    <row r="764" customFormat="false" ht="12.75" hidden="false" customHeight="false" outlineLevel="0" collapsed="false">
      <c r="I764" s="1"/>
      <c r="J764" s="1"/>
    </row>
    <row r="765" customFormat="false" ht="12.75" hidden="false" customHeight="false" outlineLevel="0" collapsed="false">
      <c r="I765" s="1"/>
      <c r="J765" s="1"/>
    </row>
    <row r="766" customFormat="false" ht="12.75" hidden="false" customHeight="false" outlineLevel="0" collapsed="false">
      <c r="I766" s="1"/>
      <c r="J766" s="1"/>
    </row>
    <row r="767" customFormat="false" ht="12.75" hidden="false" customHeight="false" outlineLevel="0" collapsed="false">
      <c r="I767" s="1"/>
      <c r="J767" s="1"/>
    </row>
    <row r="768" customFormat="false" ht="12.75" hidden="false" customHeight="false" outlineLevel="0" collapsed="false">
      <c r="I768" s="1"/>
      <c r="J768" s="1"/>
    </row>
    <row r="769" customFormat="false" ht="12.75" hidden="false" customHeight="false" outlineLevel="0" collapsed="false">
      <c r="I769" s="1"/>
      <c r="J769" s="1"/>
    </row>
    <row r="770" customFormat="false" ht="12.75" hidden="false" customHeight="false" outlineLevel="0" collapsed="false">
      <c r="I770" s="1"/>
      <c r="J770" s="1"/>
    </row>
    <row r="771" customFormat="false" ht="12.75" hidden="false" customHeight="false" outlineLevel="0" collapsed="false">
      <c r="I771" s="1"/>
      <c r="J771" s="1"/>
    </row>
    <row r="772" customFormat="false" ht="12.75" hidden="false" customHeight="false" outlineLevel="0" collapsed="false">
      <c r="I772" s="1"/>
      <c r="J772" s="1"/>
    </row>
    <row r="773" customFormat="false" ht="12.75" hidden="false" customHeight="false" outlineLevel="0" collapsed="false">
      <c r="I773" s="1"/>
      <c r="J773" s="1"/>
    </row>
    <row r="774" customFormat="false" ht="12.75" hidden="false" customHeight="false" outlineLevel="0" collapsed="false">
      <c r="I774" s="1"/>
      <c r="J774" s="1"/>
    </row>
    <row r="775" customFormat="false" ht="12.75" hidden="false" customHeight="false" outlineLevel="0" collapsed="false">
      <c r="I775" s="1"/>
      <c r="J775" s="1"/>
    </row>
    <row r="776" customFormat="false" ht="12.75" hidden="false" customHeight="false" outlineLevel="0" collapsed="false">
      <c r="I776" s="1"/>
      <c r="J776" s="1"/>
    </row>
    <row r="777" customFormat="false" ht="12.75" hidden="false" customHeight="false" outlineLevel="0" collapsed="false">
      <c r="I777" s="1"/>
      <c r="J777" s="1"/>
    </row>
    <row r="778" customFormat="false" ht="12.75" hidden="false" customHeight="false" outlineLevel="0" collapsed="false">
      <c r="I778" s="1"/>
      <c r="J778" s="1"/>
    </row>
    <row r="779" customFormat="false" ht="12.75" hidden="false" customHeight="false" outlineLevel="0" collapsed="false">
      <c r="I779" s="1"/>
      <c r="J779" s="1"/>
    </row>
    <row r="780" customFormat="false" ht="12.75" hidden="false" customHeight="false" outlineLevel="0" collapsed="false">
      <c r="I780" s="1"/>
      <c r="J780" s="1"/>
    </row>
    <row r="781" customFormat="false" ht="12.75" hidden="false" customHeight="false" outlineLevel="0" collapsed="false">
      <c r="I781" s="1"/>
      <c r="J781" s="1"/>
    </row>
    <row r="782" customFormat="false" ht="12.75" hidden="false" customHeight="false" outlineLevel="0" collapsed="false">
      <c r="I782" s="1"/>
      <c r="J782" s="1"/>
    </row>
    <row r="783" customFormat="false" ht="12.75" hidden="false" customHeight="false" outlineLevel="0" collapsed="false">
      <c r="I783" s="1"/>
      <c r="J783" s="1"/>
    </row>
    <row r="784" customFormat="false" ht="12.75" hidden="false" customHeight="false" outlineLevel="0" collapsed="false">
      <c r="I784" s="1"/>
      <c r="J784" s="1"/>
    </row>
    <row r="785" customFormat="false" ht="12.75" hidden="false" customHeight="false" outlineLevel="0" collapsed="false">
      <c r="I785" s="1"/>
      <c r="J785" s="1"/>
    </row>
    <row r="786" customFormat="false" ht="12.75" hidden="false" customHeight="false" outlineLevel="0" collapsed="false">
      <c r="I786" s="1"/>
      <c r="J786" s="1"/>
    </row>
    <row r="787" customFormat="false" ht="12.75" hidden="false" customHeight="false" outlineLevel="0" collapsed="false">
      <c r="I787" s="1"/>
      <c r="J787" s="1"/>
    </row>
    <row r="788" customFormat="false" ht="12.75" hidden="false" customHeight="false" outlineLevel="0" collapsed="false">
      <c r="I788" s="1"/>
      <c r="J788" s="1"/>
    </row>
    <row r="789" customFormat="false" ht="12.75" hidden="false" customHeight="false" outlineLevel="0" collapsed="false">
      <c r="I789" s="1"/>
      <c r="J789" s="1"/>
    </row>
    <row r="790" customFormat="false" ht="12.75" hidden="false" customHeight="false" outlineLevel="0" collapsed="false">
      <c r="I790" s="1"/>
      <c r="J790" s="1"/>
    </row>
    <row r="791" customFormat="false" ht="12.75" hidden="false" customHeight="false" outlineLevel="0" collapsed="false">
      <c r="I791" s="1"/>
      <c r="J791" s="1"/>
    </row>
    <row r="792" customFormat="false" ht="12.75" hidden="false" customHeight="false" outlineLevel="0" collapsed="false">
      <c r="I792" s="1"/>
      <c r="J792" s="1"/>
    </row>
    <row r="793" customFormat="false" ht="12.75" hidden="false" customHeight="false" outlineLevel="0" collapsed="false">
      <c r="I793" s="1"/>
      <c r="J793" s="1"/>
    </row>
    <row r="794" customFormat="false" ht="12.75" hidden="false" customHeight="false" outlineLevel="0" collapsed="false">
      <c r="I794" s="1"/>
      <c r="J794" s="1"/>
    </row>
    <row r="795" customFormat="false" ht="12.75" hidden="false" customHeight="false" outlineLevel="0" collapsed="false">
      <c r="I795" s="1"/>
      <c r="J795" s="1"/>
    </row>
    <row r="796" customFormat="false" ht="12.75" hidden="false" customHeight="false" outlineLevel="0" collapsed="false">
      <c r="I796" s="1"/>
      <c r="J796" s="1"/>
    </row>
    <row r="797" customFormat="false" ht="12.75" hidden="false" customHeight="false" outlineLevel="0" collapsed="false">
      <c r="I797" s="1"/>
      <c r="J797" s="1"/>
    </row>
    <row r="798" customFormat="false" ht="12.75" hidden="false" customHeight="false" outlineLevel="0" collapsed="false">
      <c r="I798" s="1"/>
      <c r="J798" s="1"/>
    </row>
    <row r="799" customFormat="false" ht="12.75" hidden="false" customHeight="false" outlineLevel="0" collapsed="false">
      <c r="I799" s="1"/>
      <c r="J799" s="1"/>
    </row>
    <row r="800" customFormat="false" ht="12.75" hidden="false" customHeight="false" outlineLevel="0" collapsed="false">
      <c r="I800" s="1"/>
      <c r="J800" s="1"/>
    </row>
    <row r="801" customFormat="false" ht="12.75" hidden="false" customHeight="false" outlineLevel="0" collapsed="false">
      <c r="I801" s="1"/>
      <c r="J801" s="1"/>
    </row>
    <row r="802" customFormat="false" ht="12.75" hidden="false" customHeight="false" outlineLevel="0" collapsed="false">
      <c r="I802" s="1"/>
      <c r="J802" s="1"/>
    </row>
    <row r="803" customFormat="false" ht="12.75" hidden="false" customHeight="false" outlineLevel="0" collapsed="false">
      <c r="I803" s="1"/>
      <c r="J803" s="1"/>
    </row>
    <row r="804" customFormat="false" ht="12.75" hidden="false" customHeight="false" outlineLevel="0" collapsed="false">
      <c r="I804" s="1"/>
      <c r="J804" s="1"/>
    </row>
    <row r="805" customFormat="false" ht="12.75" hidden="false" customHeight="false" outlineLevel="0" collapsed="false">
      <c r="I805" s="1"/>
      <c r="J805" s="1"/>
    </row>
    <row r="806" customFormat="false" ht="12.75" hidden="false" customHeight="false" outlineLevel="0" collapsed="false">
      <c r="I806" s="1"/>
      <c r="J806" s="1"/>
    </row>
    <row r="807" customFormat="false" ht="12.75" hidden="false" customHeight="false" outlineLevel="0" collapsed="false">
      <c r="I807" s="1"/>
      <c r="J807" s="1"/>
    </row>
    <row r="808" customFormat="false" ht="12.75" hidden="false" customHeight="false" outlineLevel="0" collapsed="false">
      <c r="I808" s="1"/>
      <c r="J808" s="1"/>
    </row>
    <row r="809" customFormat="false" ht="12.75" hidden="false" customHeight="false" outlineLevel="0" collapsed="false">
      <c r="I809" s="1"/>
      <c r="J809" s="1"/>
    </row>
    <row r="810" customFormat="false" ht="12.75" hidden="false" customHeight="false" outlineLevel="0" collapsed="false">
      <c r="I810" s="1"/>
      <c r="J810" s="1"/>
    </row>
    <row r="811" customFormat="false" ht="12.75" hidden="false" customHeight="false" outlineLevel="0" collapsed="false">
      <c r="I811" s="1"/>
      <c r="J811" s="1"/>
    </row>
    <row r="812" customFormat="false" ht="12.75" hidden="false" customHeight="false" outlineLevel="0" collapsed="false">
      <c r="I812" s="1"/>
      <c r="J812" s="1"/>
    </row>
    <row r="813" customFormat="false" ht="12.75" hidden="false" customHeight="false" outlineLevel="0" collapsed="false">
      <c r="I813" s="1"/>
      <c r="J813" s="1"/>
    </row>
    <row r="814" customFormat="false" ht="12.75" hidden="false" customHeight="false" outlineLevel="0" collapsed="false">
      <c r="I814" s="1"/>
      <c r="J814" s="1"/>
    </row>
    <row r="815" customFormat="false" ht="12.75" hidden="false" customHeight="false" outlineLevel="0" collapsed="false">
      <c r="I815" s="1"/>
      <c r="J815" s="1"/>
    </row>
    <row r="816" customFormat="false" ht="12.75" hidden="false" customHeight="false" outlineLevel="0" collapsed="false">
      <c r="I816" s="1"/>
      <c r="J816" s="1"/>
    </row>
    <row r="817" customFormat="false" ht="12.75" hidden="false" customHeight="false" outlineLevel="0" collapsed="false">
      <c r="I817" s="1"/>
      <c r="J817" s="1"/>
    </row>
    <row r="818" customFormat="false" ht="12.75" hidden="false" customHeight="false" outlineLevel="0" collapsed="false">
      <c r="I818" s="1"/>
      <c r="J818" s="1"/>
    </row>
    <row r="819" customFormat="false" ht="12.75" hidden="false" customHeight="false" outlineLevel="0" collapsed="false">
      <c r="I819" s="1"/>
      <c r="J819" s="1"/>
    </row>
    <row r="820" customFormat="false" ht="12.75" hidden="false" customHeight="false" outlineLevel="0" collapsed="false">
      <c r="I820" s="1"/>
      <c r="J820" s="1"/>
    </row>
    <row r="821" customFormat="false" ht="12.75" hidden="false" customHeight="false" outlineLevel="0" collapsed="false">
      <c r="I821" s="1"/>
      <c r="J821" s="1"/>
    </row>
    <row r="822" customFormat="false" ht="12.75" hidden="false" customHeight="false" outlineLevel="0" collapsed="false">
      <c r="I822" s="1"/>
      <c r="J822" s="1"/>
    </row>
    <row r="823" customFormat="false" ht="12.75" hidden="false" customHeight="false" outlineLevel="0" collapsed="false">
      <c r="I823" s="1"/>
      <c r="J823" s="1"/>
    </row>
    <row r="824" customFormat="false" ht="12.75" hidden="false" customHeight="false" outlineLevel="0" collapsed="false">
      <c r="I824" s="1"/>
      <c r="J824" s="1"/>
    </row>
    <row r="825" customFormat="false" ht="12.75" hidden="false" customHeight="false" outlineLevel="0" collapsed="false">
      <c r="I825" s="1"/>
      <c r="J825" s="1"/>
    </row>
    <row r="826" customFormat="false" ht="12.75" hidden="false" customHeight="false" outlineLevel="0" collapsed="false">
      <c r="I826" s="1"/>
      <c r="J826" s="1"/>
    </row>
    <row r="827" customFormat="false" ht="12.75" hidden="false" customHeight="false" outlineLevel="0" collapsed="false">
      <c r="I827" s="1"/>
      <c r="J827" s="1"/>
    </row>
    <row r="828" customFormat="false" ht="12.75" hidden="false" customHeight="false" outlineLevel="0" collapsed="false">
      <c r="I828" s="1"/>
      <c r="J828" s="1"/>
    </row>
    <row r="829" customFormat="false" ht="12.75" hidden="false" customHeight="false" outlineLevel="0" collapsed="false">
      <c r="I829" s="1"/>
      <c r="J829" s="1"/>
    </row>
    <row r="830" customFormat="false" ht="12.75" hidden="false" customHeight="false" outlineLevel="0" collapsed="false">
      <c r="I830" s="1"/>
      <c r="J830" s="1"/>
    </row>
    <row r="831" customFormat="false" ht="12.75" hidden="false" customHeight="false" outlineLevel="0" collapsed="false">
      <c r="I831" s="1"/>
      <c r="J831" s="1"/>
    </row>
    <row r="832" customFormat="false" ht="12.75" hidden="false" customHeight="false" outlineLevel="0" collapsed="false">
      <c r="I832" s="1"/>
      <c r="J832" s="1"/>
    </row>
    <row r="833" customFormat="false" ht="12.75" hidden="false" customHeight="false" outlineLevel="0" collapsed="false">
      <c r="I833" s="1"/>
      <c r="J833" s="1"/>
    </row>
    <row r="834" customFormat="false" ht="12.75" hidden="false" customHeight="false" outlineLevel="0" collapsed="false">
      <c r="I834" s="1"/>
      <c r="J834" s="1"/>
    </row>
    <row r="835" customFormat="false" ht="12.75" hidden="false" customHeight="false" outlineLevel="0" collapsed="false">
      <c r="I835" s="1"/>
      <c r="J835" s="1"/>
    </row>
    <row r="836" customFormat="false" ht="12.75" hidden="false" customHeight="false" outlineLevel="0" collapsed="false">
      <c r="I836" s="1"/>
      <c r="J836" s="1"/>
    </row>
    <row r="837" customFormat="false" ht="12.75" hidden="false" customHeight="false" outlineLevel="0" collapsed="false">
      <c r="I837" s="1"/>
      <c r="J837" s="1"/>
    </row>
    <row r="838" customFormat="false" ht="12.75" hidden="false" customHeight="false" outlineLevel="0" collapsed="false">
      <c r="I838" s="1"/>
      <c r="J838" s="1"/>
    </row>
  </sheetData>
  <sheetProtection algorithmName="SHA-512" hashValue="+2NBD0Yvh92DF0fHNKA7sOwEhhf5HZ0DHyeoH3sttzP0dbLwI8bmRig9H7GKX8PUPfMXjgruC/jVWuqSgiV00Q==" saltValue="e4nQoETNaNiT9tnFa/itCw==" spinCount="100000" sheet="true" objects="true" scenarios="true"/>
  <mergeCells count="55">
    <mergeCell ref="B2:I2"/>
    <mergeCell ref="C4:I4"/>
    <mergeCell ref="C6:D6"/>
    <mergeCell ref="E8:F8"/>
    <mergeCell ref="G8:I8"/>
    <mergeCell ref="E9:F9"/>
    <mergeCell ref="J9:L9"/>
    <mergeCell ref="B11:C13"/>
    <mergeCell ref="D11:D13"/>
    <mergeCell ref="E11:E13"/>
    <mergeCell ref="F11:F13"/>
    <mergeCell ref="G11:G13"/>
    <mergeCell ref="H11:H13"/>
    <mergeCell ref="I11:I13"/>
    <mergeCell ref="N11:Q11"/>
    <mergeCell ref="S11:V11"/>
    <mergeCell ref="X11:AA11"/>
    <mergeCell ref="AC11:AF11"/>
    <mergeCell ref="AH11:AK11"/>
    <mergeCell ref="AM11:AP11"/>
    <mergeCell ref="AR11:AU11"/>
    <mergeCell ref="AW11:AZ11"/>
    <mergeCell ref="BB11:BE11"/>
    <mergeCell ref="BG11:BJ11"/>
    <mergeCell ref="BL11:BO11"/>
    <mergeCell ref="BQ11:BT11"/>
    <mergeCell ref="N12:R12"/>
    <mergeCell ref="S12:W12"/>
    <mergeCell ref="X12:AB12"/>
    <mergeCell ref="AC12:AG12"/>
    <mergeCell ref="AH12:AL12"/>
    <mergeCell ref="AM12:AQ12"/>
    <mergeCell ref="AR12:AV12"/>
    <mergeCell ref="AW12:BA12"/>
    <mergeCell ref="BB12:BF12"/>
    <mergeCell ref="BG12:BK12"/>
    <mergeCell ref="BL12:BP12"/>
    <mergeCell ref="BQ12:BU12"/>
    <mergeCell ref="B73:C73"/>
    <mergeCell ref="B74:C74"/>
    <mergeCell ref="B93:C93"/>
    <mergeCell ref="B94:C94"/>
    <mergeCell ref="B95:C95"/>
    <mergeCell ref="B96:C96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2:I112"/>
  </mergeCells>
  <printOptions headings="false" gridLines="false" gridLinesSet="true" horizontalCentered="false" verticalCentered="false"/>
  <pageMargins left="0.359722222222222" right="0.25" top="0.370138888888889" bottom="0.279861111111111" header="0.511811023622047" footer="0.511811023622047"/>
  <pageSetup paperSize="8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1996-11-05T10:16:36Z</dcterms:created>
  <dc:creator>Microsoft Corporation</dc:creator>
  <dc:description/>
  <dc:language>it-IT</dc:language>
  <cp:lastModifiedBy/>
  <cp:lastPrinted>2022-04-26T11:42:10Z</cp:lastPrinted>
  <dcterms:modified xsi:type="dcterms:W3CDTF">2022-04-26T11:42:17Z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