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80" yWindow="300" windowWidth="20265" windowHeight="1164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Foglio1!$C$2:$M$27</definedName>
  </definedNames>
  <calcPr calcId="145621"/>
</workbook>
</file>

<file path=xl/calcChain.xml><?xml version="1.0" encoding="utf-8"?>
<calcChain xmlns="http://schemas.openxmlformats.org/spreadsheetml/2006/main">
  <c r="L13" i="1" l="1"/>
  <c r="L21" i="1" l="1"/>
  <c r="L16" i="1"/>
  <c r="L12" i="1"/>
  <c r="L5" i="1"/>
  <c r="L9" i="1" l="1"/>
  <c r="L7" i="1"/>
  <c r="L14" i="1" l="1"/>
  <c r="L10" i="1"/>
  <c r="L11" i="1" l="1"/>
  <c r="L8" i="1"/>
  <c r="L22" i="1" l="1"/>
  <c r="L20" i="1" l="1"/>
  <c r="L19" i="1"/>
</calcChain>
</file>

<file path=xl/sharedStrings.xml><?xml version="1.0" encoding="utf-8"?>
<sst xmlns="http://schemas.openxmlformats.org/spreadsheetml/2006/main" count="62" uniqueCount="45">
  <si>
    <t>mt</t>
  </si>
  <si>
    <t>Scavo in sterrato</t>
  </si>
  <si>
    <t>N</t>
  </si>
  <si>
    <t>Quantità</t>
  </si>
  <si>
    <t>ATTIVITA'</t>
  </si>
  <si>
    <t>Esecuzione scavo tradizionale e rinterro su terreno sterrato di qualsiasi natura</t>
  </si>
  <si>
    <t>Fornitura e Posa in opera di manto di usura in conglomerato bituminoso fino a 3 cm con relativa scarifica</t>
  </si>
  <si>
    <t>Giunzione a fusione</t>
  </si>
  <si>
    <t>Posa muffola</t>
  </si>
  <si>
    <t>Pozzetti 90x70</t>
  </si>
  <si>
    <t>Fornitura e posa pozzetti 90x70 completi di chiusino come da offerta tecnica.</t>
  </si>
  <si>
    <t>Posa n.1 monotubo non corrugato a doppia parete in PE di diametro 50 mm</t>
  </si>
  <si>
    <t>Fornitura e posa di pozzetto 47x47</t>
  </si>
  <si>
    <t>Pozzetti 47x47</t>
  </si>
  <si>
    <t>Verifica operativa dello stato del sotto suolo e rilievo dei sottoservizi per la scelta del posizionamento della sede di scavo</t>
  </si>
  <si>
    <t>Verifica per nuova infrastruttura</t>
  </si>
  <si>
    <t>Verifica infrastruttura esistente</t>
  </si>
  <si>
    <t>Preparazione cavo e attestazione alla muffola cavo fino a 144 FO</t>
  </si>
  <si>
    <t>Terminazione cavi ai patch pannel</t>
  </si>
  <si>
    <t>N fibre</t>
  </si>
  <si>
    <t>Fornitura e posa di muffola di giunzione e spillamento in standard come da offerta tecnica</t>
  </si>
  <si>
    <t>Giunzione fibre</t>
  </si>
  <si>
    <t>Posa minicavo 48fo</t>
  </si>
  <si>
    <t>Fornitura e posa con tecnica tradizionale di un microcavo a 144 fibre ottiche in microtubi posati nello scavo o nei monotubi esistenti, come da offerta tecnica, compresa l'apertura e la successiva chiusura dei pozzetti, la predisposizione degli accessori per il tiro del cavo e la lubrificazione del cavo stesso</t>
  </si>
  <si>
    <t>Fornitura minicavo 48fo</t>
  </si>
  <si>
    <t>Come sopra</t>
  </si>
  <si>
    <t xml:space="preserve">Posa coflex </t>
  </si>
  <si>
    <t>€/mt/cad</t>
  </si>
  <si>
    <t xml:space="preserve">prezzo unitario 
</t>
  </si>
  <si>
    <t>Totale</t>
  </si>
  <si>
    <t>Attestazione cavo  alla nuova muffola</t>
  </si>
  <si>
    <t>scavo in asfalto</t>
  </si>
  <si>
    <t>Scavo in asfalto</t>
  </si>
  <si>
    <t>Fornitura e posa</t>
  </si>
  <si>
    <t>mq</t>
  </si>
  <si>
    <t>Fornitura e Posa minicavo 24 fo</t>
  </si>
  <si>
    <t>Fornitura e Posa microtubi in infra esistente</t>
  </si>
  <si>
    <t>Fornitura e posa di 2 microtubi in tubazione esistente come da offerta tecnica</t>
  </si>
  <si>
    <t>Posa 2 tubI corrugatI da 50 mm in trincea</t>
  </si>
  <si>
    <t>Fornitura tubi corrugati 50 mm</t>
  </si>
  <si>
    <t>Fornitura tubo corrugato da 50 mm</t>
  </si>
  <si>
    <t>Scavo su pavimentazione pregiata</t>
  </si>
  <si>
    <t xml:space="preserve">Terminazioni </t>
  </si>
  <si>
    <t>RILEGAMENTO IN F.O. PARCO DI VIA MARIANI</t>
  </si>
  <si>
    <t>Palo da posare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</si>
</sst>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2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9.5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1" fontId="7" fillId="3" borderId="4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0" fontId="9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7"/>
  <sheetViews>
    <sheetView tabSelected="1" view="pageLayout" topLeftCell="D12" zoomScaleNormal="100" workbookViewId="0">
      <selection activeCell="L21" sqref="L21"/>
    </sheetView>
  </sheetViews>
  <sheetFormatPr defaultRowHeight="15" x14ac:dyDescent="0.25"/>
  <cols>
    <col min="1" max="2" width="9.140625" hidden="1" customWidth="1"/>
    <col min="3" max="3" width="3.140625" hidden="1" customWidth="1"/>
    <col min="4" max="4" width="40.85546875" customWidth="1"/>
    <col min="5" max="5" width="0.5703125" style="7" customWidth="1"/>
    <col min="6" max="6" width="8.42578125" style="7" hidden="1" customWidth="1"/>
    <col min="7" max="7" width="49.28515625" customWidth="1"/>
    <col min="8" max="9" width="10.140625" style="7" customWidth="1"/>
    <col min="10" max="11" width="16.28515625" style="7" customWidth="1"/>
    <col min="12" max="12" width="15" style="7" customWidth="1"/>
  </cols>
  <sheetData>
    <row r="2" spans="4:13" ht="44.25" customHeight="1" x14ac:dyDescent="0.25">
      <c r="D2" s="36" t="s">
        <v>43</v>
      </c>
      <c r="E2" s="37"/>
      <c r="F2" s="37"/>
      <c r="G2" s="37"/>
      <c r="H2" s="37"/>
      <c r="I2" s="37"/>
      <c r="J2" s="37"/>
      <c r="K2" s="37"/>
      <c r="L2" s="37"/>
    </row>
    <row r="4" spans="4:13" s="1" customFormat="1" ht="51" customHeight="1" x14ac:dyDescent="0.25">
      <c r="D4" s="3" t="s">
        <v>4</v>
      </c>
      <c r="E4" s="8"/>
      <c r="F4" s="8"/>
      <c r="G4" s="8"/>
      <c r="H4" s="2" t="s">
        <v>27</v>
      </c>
      <c r="I4" s="2"/>
      <c r="J4" s="3" t="s">
        <v>3</v>
      </c>
      <c r="K4" s="32" t="s">
        <v>28</v>
      </c>
      <c r="L4" s="3" t="s">
        <v>29</v>
      </c>
    </row>
    <row r="5" spans="4:13" s="1" customFormat="1" ht="46.5" customHeight="1" x14ac:dyDescent="0.25">
      <c r="D5" s="23" t="s">
        <v>15</v>
      </c>
      <c r="E5" s="5"/>
      <c r="F5" s="5"/>
      <c r="G5" s="11" t="s">
        <v>14</v>
      </c>
      <c r="H5" s="24" t="s">
        <v>0</v>
      </c>
      <c r="I5" s="24"/>
      <c r="J5" s="25">
        <v>70</v>
      </c>
      <c r="K5" s="25">
        <v>1.1599999999999999</v>
      </c>
      <c r="L5" s="25">
        <f>SUM(J5*K5)</f>
        <v>81.199999999999989</v>
      </c>
    </row>
    <row r="6" spans="4:13" s="1" customFormat="1" ht="33.75" customHeight="1" x14ac:dyDescent="0.25">
      <c r="D6" s="23" t="s">
        <v>16</v>
      </c>
      <c r="E6" s="5"/>
      <c r="F6" s="5"/>
      <c r="G6" s="11"/>
      <c r="H6" s="24"/>
      <c r="I6" s="24"/>
      <c r="J6" s="26"/>
      <c r="K6" s="26"/>
      <c r="L6" s="26"/>
    </row>
    <row r="7" spans="4:13" s="1" customFormat="1" ht="33.75" customHeight="1" x14ac:dyDescent="0.25">
      <c r="D7" s="23" t="s">
        <v>31</v>
      </c>
      <c r="E7" s="5"/>
      <c r="F7" s="5"/>
      <c r="G7" s="11" t="s">
        <v>32</v>
      </c>
      <c r="H7" s="24" t="s">
        <v>0</v>
      </c>
      <c r="I7" s="24"/>
      <c r="J7" s="25"/>
      <c r="K7" s="25">
        <v>36</v>
      </c>
      <c r="L7" s="25">
        <f t="shared" ref="L7:L13" si="0">SUM(J7*K7)</f>
        <v>0</v>
      </c>
    </row>
    <row r="8" spans="4:13" ht="35.25" customHeight="1" x14ac:dyDescent="0.25">
      <c r="D8" s="14" t="s">
        <v>1</v>
      </c>
      <c r="E8" s="15"/>
      <c r="F8" s="15"/>
      <c r="G8" s="4" t="s">
        <v>5</v>
      </c>
      <c r="H8" s="16" t="s">
        <v>0</v>
      </c>
      <c r="I8" s="16"/>
      <c r="J8" s="26">
        <v>70</v>
      </c>
      <c r="K8" s="26">
        <v>19.8</v>
      </c>
      <c r="L8" s="26">
        <f t="shared" si="0"/>
        <v>1386</v>
      </c>
    </row>
    <row r="9" spans="4:13" ht="45.75" customHeight="1" x14ac:dyDescent="0.25">
      <c r="D9" s="14" t="s">
        <v>33</v>
      </c>
      <c r="E9" s="15"/>
      <c r="F9" s="15"/>
      <c r="G9" s="4" t="s">
        <v>6</v>
      </c>
      <c r="H9" s="16" t="s">
        <v>34</v>
      </c>
      <c r="I9" s="16"/>
      <c r="J9" s="25"/>
      <c r="K9" s="25">
        <v>9</v>
      </c>
      <c r="L9" s="25">
        <f t="shared" si="0"/>
        <v>0</v>
      </c>
      <c r="M9">
        <v>4680</v>
      </c>
    </row>
    <row r="10" spans="4:13" ht="46.5" customHeight="1" x14ac:dyDescent="0.25">
      <c r="D10" s="14" t="s">
        <v>38</v>
      </c>
      <c r="E10" s="12"/>
      <c r="F10" s="20"/>
      <c r="G10" s="11" t="s">
        <v>11</v>
      </c>
      <c r="H10" s="19" t="s">
        <v>0</v>
      </c>
      <c r="I10" s="16"/>
      <c r="J10" s="26">
        <v>140</v>
      </c>
      <c r="K10" s="26">
        <v>1.2</v>
      </c>
      <c r="L10" s="26">
        <f t="shared" si="0"/>
        <v>168</v>
      </c>
      <c r="M10" s="13"/>
    </row>
    <row r="11" spans="4:13" ht="31.5" customHeight="1" x14ac:dyDescent="0.25">
      <c r="D11" s="14" t="s">
        <v>39</v>
      </c>
      <c r="E11" s="9"/>
      <c r="F11" s="10"/>
      <c r="G11" s="4" t="s">
        <v>40</v>
      </c>
      <c r="H11" s="16" t="s">
        <v>0</v>
      </c>
      <c r="I11" s="16"/>
      <c r="J11" s="26">
        <v>140</v>
      </c>
      <c r="K11" s="26">
        <v>1.26</v>
      </c>
      <c r="L11" s="26">
        <f t="shared" si="0"/>
        <v>176.4</v>
      </c>
      <c r="M11" s="13"/>
    </row>
    <row r="12" spans="4:13" ht="38.25" customHeight="1" x14ac:dyDescent="0.25">
      <c r="D12" s="14" t="s">
        <v>36</v>
      </c>
      <c r="E12" s="10"/>
      <c r="F12" s="17"/>
      <c r="G12" s="4" t="s">
        <v>37</v>
      </c>
      <c r="H12" s="16" t="s">
        <v>0</v>
      </c>
      <c r="I12" s="16"/>
      <c r="J12" s="26">
        <v>70</v>
      </c>
      <c r="K12" s="26">
        <v>3.28</v>
      </c>
      <c r="L12" s="26">
        <f t="shared" si="0"/>
        <v>229.6</v>
      </c>
    </row>
    <row r="13" spans="4:13" x14ac:dyDescent="0.25">
      <c r="D13" s="30" t="s">
        <v>26</v>
      </c>
      <c r="E13" s="10"/>
      <c r="F13" s="17"/>
      <c r="G13" s="4"/>
      <c r="H13" s="16" t="s">
        <v>0</v>
      </c>
      <c r="I13" s="16"/>
      <c r="J13" s="26">
        <v>140</v>
      </c>
      <c r="K13" s="31">
        <v>7</v>
      </c>
      <c r="L13" s="31">
        <f t="shared" si="0"/>
        <v>980</v>
      </c>
    </row>
    <row r="14" spans="4:13" ht="18" customHeight="1" x14ac:dyDescent="0.25">
      <c r="D14" s="14" t="s">
        <v>13</v>
      </c>
      <c r="E14" s="15"/>
      <c r="F14" s="22"/>
      <c r="G14" s="21" t="s">
        <v>12</v>
      </c>
      <c r="H14" s="16" t="s">
        <v>2</v>
      </c>
      <c r="I14" s="16"/>
      <c r="J14" s="26">
        <v>2</v>
      </c>
      <c r="K14" s="26">
        <v>265</v>
      </c>
      <c r="L14" s="26">
        <f>SUM(J14*K14)</f>
        <v>530</v>
      </c>
    </row>
    <row r="15" spans="4:13" ht="32.25" customHeight="1" x14ac:dyDescent="0.25">
      <c r="D15" s="14" t="s">
        <v>9</v>
      </c>
      <c r="E15" s="10"/>
      <c r="F15" s="10"/>
      <c r="G15" s="4" t="s">
        <v>10</v>
      </c>
      <c r="H15" s="16" t="s">
        <v>2</v>
      </c>
      <c r="I15" s="16"/>
      <c r="J15" s="26"/>
      <c r="K15" s="26"/>
      <c r="L15" s="26"/>
    </row>
    <row r="16" spans="4:13" ht="76.5" x14ac:dyDescent="0.25">
      <c r="D16" s="14" t="s">
        <v>35</v>
      </c>
      <c r="E16" s="10"/>
      <c r="F16" s="17"/>
      <c r="G16" s="4" t="s">
        <v>23</v>
      </c>
      <c r="H16" s="16" t="s">
        <v>0</v>
      </c>
      <c r="I16" s="16"/>
      <c r="J16" s="26">
        <v>190</v>
      </c>
      <c r="K16" s="26">
        <v>4.55</v>
      </c>
      <c r="L16" s="26">
        <f>SUM(J16*K16)</f>
        <v>864.5</v>
      </c>
    </row>
    <row r="17" spans="4:12" x14ac:dyDescent="0.25">
      <c r="D17" s="14" t="s">
        <v>22</v>
      </c>
      <c r="E17" s="10"/>
      <c r="F17" s="17"/>
      <c r="G17" s="4" t="s">
        <v>25</v>
      </c>
      <c r="H17" s="16" t="s">
        <v>0</v>
      </c>
      <c r="I17" s="16"/>
      <c r="J17" s="26"/>
      <c r="K17" s="26"/>
      <c r="L17" s="26"/>
    </row>
    <row r="18" spans="4:12" x14ac:dyDescent="0.25">
      <c r="D18" s="14" t="s">
        <v>24</v>
      </c>
      <c r="E18" s="10"/>
      <c r="F18" s="17"/>
      <c r="G18" s="4" t="s">
        <v>24</v>
      </c>
      <c r="H18" s="16" t="s">
        <v>0</v>
      </c>
      <c r="I18" s="16"/>
      <c r="J18" s="26"/>
      <c r="K18" s="26"/>
      <c r="L18" s="26"/>
    </row>
    <row r="19" spans="4:12" ht="25.5" x14ac:dyDescent="0.25">
      <c r="D19" s="14" t="s">
        <v>8</v>
      </c>
      <c r="E19" s="15"/>
      <c r="F19" s="15"/>
      <c r="G19" s="11" t="s">
        <v>20</v>
      </c>
      <c r="H19" s="16" t="s">
        <v>2</v>
      </c>
      <c r="I19" s="16"/>
      <c r="J19" s="26"/>
      <c r="K19" s="26">
        <v>378</v>
      </c>
      <c r="L19" s="26">
        <f t="shared" ref="L19:L22" si="1">SUM(J19*K19)</f>
        <v>0</v>
      </c>
    </row>
    <row r="20" spans="4:12" ht="18.75" customHeight="1" x14ac:dyDescent="0.25">
      <c r="D20" s="14" t="s">
        <v>21</v>
      </c>
      <c r="E20" s="15"/>
      <c r="F20" s="15"/>
      <c r="G20" s="4" t="s">
        <v>7</v>
      </c>
      <c r="H20" s="16" t="s">
        <v>2</v>
      </c>
      <c r="I20" s="16"/>
      <c r="J20" s="26">
        <v>8</v>
      </c>
      <c r="K20" s="26">
        <v>12.47</v>
      </c>
      <c r="L20" s="26">
        <f t="shared" si="1"/>
        <v>99.76</v>
      </c>
    </row>
    <row r="21" spans="4:12" ht="36.75" customHeight="1" x14ac:dyDescent="0.25">
      <c r="D21" s="18" t="s">
        <v>30</v>
      </c>
      <c r="E21" s="15"/>
      <c r="F21" s="15"/>
      <c r="G21" s="11" t="s">
        <v>17</v>
      </c>
      <c r="H21" s="16" t="s">
        <v>2</v>
      </c>
      <c r="I21" s="16"/>
      <c r="J21" s="26">
        <v>1</v>
      </c>
      <c r="K21" s="26">
        <v>265</v>
      </c>
      <c r="L21" s="26">
        <f t="shared" ref="L21" si="2">SUM(J21*K21)</f>
        <v>265</v>
      </c>
    </row>
    <row r="22" spans="4:12" ht="23.25" customHeight="1" x14ac:dyDescent="0.25">
      <c r="D22" s="14" t="s">
        <v>42</v>
      </c>
      <c r="E22" s="15"/>
      <c r="F22" s="15"/>
      <c r="G22" s="11" t="s">
        <v>18</v>
      </c>
      <c r="H22" s="16" t="s">
        <v>19</v>
      </c>
      <c r="I22" s="16"/>
      <c r="J22" s="26">
        <v>8</v>
      </c>
      <c r="K22" s="26">
        <v>9.5</v>
      </c>
      <c r="L22" s="26">
        <f t="shared" si="1"/>
        <v>76</v>
      </c>
    </row>
    <row r="23" spans="4:12" ht="23.25" customHeight="1" x14ac:dyDescent="0.25">
      <c r="D23" s="14" t="s">
        <v>41</v>
      </c>
      <c r="E23" s="15"/>
      <c r="F23" s="15"/>
      <c r="G23" s="11" t="s">
        <v>41</v>
      </c>
      <c r="H23" s="16" t="s">
        <v>0</v>
      </c>
      <c r="I23" s="16"/>
      <c r="J23" s="26"/>
      <c r="K23" s="26">
        <v>43.76</v>
      </c>
      <c r="L23" s="26"/>
    </row>
    <row r="24" spans="4:12" ht="30.75" customHeight="1" x14ac:dyDescent="0.25">
      <c r="D24" s="34" t="s">
        <v>44</v>
      </c>
      <c r="E24" s="15"/>
      <c r="F24" s="15"/>
      <c r="G24" s="11"/>
      <c r="H24" s="16" t="s">
        <v>2</v>
      </c>
      <c r="I24" s="16"/>
      <c r="J24" s="31">
        <v>1</v>
      </c>
      <c r="K24" s="26">
        <v>2000</v>
      </c>
      <c r="L24" s="26">
        <v>2000</v>
      </c>
    </row>
    <row r="25" spans="4:12" ht="30.75" customHeight="1" x14ac:dyDescent="0.25">
      <c r="D25" s="35"/>
      <c r="E25" s="15"/>
      <c r="F25" s="15"/>
      <c r="G25" s="11"/>
      <c r="H25" s="16"/>
      <c r="I25" s="16"/>
      <c r="J25" s="31"/>
      <c r="K25" s="26"/>
      <c r="L25" s="26"/>
    </row>
    <row r="26" spans="4:12" ht="30.75" customHeight="1" x14ac:dyDescent="0.25">
      <c r="D26" s="18"/>
      <c r="E26" s="15"/>
      <c r="F26" s="15"/>
      <c r="G26" s="11"/>
      <c r="H26" s="16"/>
      <c r="I26" s="16"/>
      <c r="J26" s="26"/>
      <c r="K26" s="26"/>
      <c r="L26" s="33">
        <v>6491.7</v>
      </c>
    </row>
    <row r="27" spans="4:12" ht="36" customHeight="1" x14ac:dyDescent="0.25">
      <c r="D27" s="27"/>
      <c r="E27" s="28"/>
      <c r="F27" s="28"/>
      <c r="G27" s="29"/>
      <c r="H27" s="6"/>
      <c r="I27" s="6"/>
      <c r="J27" s="6"/>
      <c r="K27" s="6"/>
      <c r="L27" s="6"/>
    </row>
  </sheetData>
  <mergeCells count="1">
    <mergeCell ref="D2:L2"/>
  </mergeCells>
  <pageMargins left="9.375E-2" right="0.70866141732283472" top="0.74803149606299213" bottom="0.74803149606299213" header="0.31496062992125984" footer="0.31496062992125984"/>
  <pageSetup paperSize="8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2017-04-06T07:21:12Z</dcterms:modified>
</cp:coreProperties>
</file>